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695" windowHeight="6030" tabRatio="929" activeTab="44"/>
  </bookViews>
  <sheets>
    <sheet name="таб1" sheetId="1" r:id="rId1"/>
    <sheet name="таб1а" sheetId="2" r:id="rId2"/>
    <sheet name="таб1б" sheetId="3" r:id="rId3"/>
    <sheet name="таб2" sheetId="4" r:id="rId4"/>
    <sheet name="таб3" sheetId="5" r:id="rId5"/>
    <sheet name="таб 4" sheetId="6" r:id="rId6"/>
    <sheet name="таб 5" sheetId="7" r:id="rId7"/>
    <sheet name="таб5а" sheetId="8" r:id="rId8"/>
    <sheet name="таб5б" sheetId="9" r:id="rId9"/>
    <sheet name="таб5в" sheetId="10" r:id="rId10"/>
    <sheet name="таб5вв" sheetId="11" r:id="rId11"/>
    <sheet name="таб5г" sheetId="12" r:id="rId12"/>
    <sheet name="таб5д" sheetId="13" r:id="rId13"/>
    <sheet name="таб 6" sheetId="14" r:id="rId14"/>
    <sheet name="таб6а" sheetId="15" r:id="rId15"/>
    <sheet name="таб6б" sheetId="16" r:id="rId16"/>
    <sheet name="таб6в" sheetId="17" r:id="rId17"/>
    <sheet name="таб6г" sheetId="18" r:id="rId18"/>
    <sheet name="таб 7" sheetId="19" r:id="rId19"/>
    <sheet name="таб 8" sheetId="20" r:id="rId20"/>
    <sheet name="таб8а" sheetId="21" r:id="rId21"/>
    <sheet name="таб8б" sheetId="22" r:id="rId22"/>
    <sheet name="таб 9" sheetId="23" r:id="rId23"/>
    <sheet name="таб9а" sheetId="24" r:id="rId24"/>
    <sheet name="таб9б" sheetId="25" r:id="rId25"/>
    <sheet name="таб9в" sheetId="26" r:id="rId26"/>
    <sheet name="таб 10" sheetId="27" r:id="rId27"/>
    <sheet name="таб 11" sheetId="28" r:id="rId28"/>
    <sheet name="таб11а" sheetId="29" r:id="rId29"/>
    <sheet name="таб11б" sheetId="30" r:id="rId30"/>
    <sheet name="таб12" sheetId="31" r:id="rId31"/>
    <sheet name="таб13" sheetId="32" r:id="rId32"/>
    <sheet name="таб14" sheetId="33" r:id="rId33"/>
    <sheet name="таб15" sheetId="34" r:id="rId34"/>
    <sheet name="таб16" sheetId="35" r:id="rId35"/>
    <sheet name="таб16а" sheetId="36" r:id="rId36"/>
    <sheet name="таб16б" sheetId="37" r:id="rId37"/>
    <sheet name="таб16в" sheetId="38" r:id="rId38"/>
    <sheet name="табл17" sheetId="39" r:id="rId39"/>
    <sheet name="табл17а" sheetId="40" r:id="rId40"/>
    <sheet name="табл18" sheetId="41" r:id="rId41"/>
    <sheet name="табл19" sheetId="42" r:id="rId42"/>
    <sheet name="табл19а" sheetId="43" r:id="rId43"/>
    <sheet name="табл20" sheetId="44" r:id="rId44"/>
    <sheet name="табл21" sheetId="45" r:id="rId45"/>
    <sheet name="табл22" sheetId="46" r:id="rId46"/>
    <sheet name="табл22а" sheetId="47" r:id="rId47"/>
    <sheet name="табл23" sheetId="48" r:id="rId48"/>
    <sheet name="табл23а" sheetId="49" r:id="rId49"/>
    <sheet name="табл23б" sheetId="50" r:id="rId50"/>
    <sheet name="табл24" sheetId="51" r:id="rId51"/>
    <sheet name="табл25" sheetId="52" r:id="rId52"/>
  </sheets>
  <externalReferences>
    <externalReference r:id="rId55"/>
  </externalReferences>
  <definedNames>
    <definedName name="_ftn1_47">'табл22а'!#REF!</definedName>
    <definedName name="_ftnref1_47">'табл22а'!#REF!</definedName>
    <definedName name="_xlnm.Print_Area" localSheetId="5">'таб 4'!$A$1:$O$63</definedName>
    <definedName name="_xlnm.Print_Area" localSheetId="2">'таб1б'!$A$1:$Y$64</definedName>
    <definedName name="_xlnm.Print_Area" localSheetId="3">'таб2'!$A$1:$L$47</definedName>
    <definedName name="_xlnm.Print_Area" localSheetId="4">'таб3'!$A$1:$J$67</definedName>
    <definedName name="_xlnm.Print_Area" localSheetId="7">'таб5а'!$A$1:$J$60</definedName>
    <definedName name="_xlnm.Print_Area" localSheetId="8">'таб5б'!$A$1:$S$51</definedName>
    <definedName name="_xlnm.Print_Area" localSheetId="9">'таб5в'!$A$1:$Y$45</definedName>
  </definedNames>
  <calcPr fullCalcOnLoad="1"/>
</workbook>
</file>

<file path=xl/sharedStrings.xml><?xml version="1.0" encoding="utf-8"?>
<sst xmlns="http://schemas.openxmlformats.org/spreadsheetml/2006/main" count="2437" uniqueCount="533">
  <si>
    <t>Таблиця 1</t>
  </si>
  <si>
    <t xml:space="preserve">МЕРЕЖА БІБЛІОТЕК СИСТЕМИ </t>
  </si>
  <si>
    <t>(в абс. цифрах)</t>
  </si>
  <si>
    <t>Назви районів</t>
  </si>
  <si>
    <t>З них за юридичними документами</t>
  </si>
  <si>
    <t>ЦБС у повному форматі</t>
  </si>
  <si>
    <t>ЦБС (перед. труд. кн.)</t>
  </si>
  <si>
    <t>Самостійні б-ки</t>
  </si>
  <si>
    <t>Продовження таблиці 1</t>
  </si>
  <si>
    <t>Із загальної кількості бібліотек</t>
  </si>
  <si>
    <t>ЦБ і ЦРБ для дорослих</t>
  </si>
  <si>
    <t>сільські б-ки</t>
  </si>
  <si>
    <t>міські б-ки</t>
  </si>
  <si>
    <t>Клуби-б-ки</t>
  </si>
  <si>
    <t>сільські</t>
  </si>
  <si>
    <t>Таблиця 2</t>
  </si>
  <si>
    <t>МЕРЕЖА ДИТЯЧИХ БІБЛІОТЕК</t>
  </si>
  <si>
    <t>РБД,              ЦДБ</t>
  </si>
  <si>
    <t>Спеціалізовані бібліотеки-філії</t>
  </si>
  <si>
    <t>Кімнати юного читача</t>
  </si>
  <si>
    <t>міські</t>
  </si>
  <si>
    <t>Всього</t>
  </si>
  <si>
    <t>Таблиця 3</t>
  </si>
  <si>
    <t>СТРУКТУРНІ ПІДРОЗДІЛИ З ОБСЛУГОВУВАННЯ ЮНАЦТВА</t>
  </si>
  <si>
    <t>Відділи</t>
  </si>
  <si>
    <t>Сектори</t>
  </si>
  <si>
    <t>Кафедри</t>
  </si>
  <si>
    <t>Кількість бібліотек всього</t>
  </si>
  <si>
    <t>Таблиця 5</t>
  </si>
  <si>
    <t>Площа приміщень бібліотек (кв. м.)</t>
  </si>
  <si>
    <t>Опалення</t>
  </si>
  <si>
    <t>Всього опалюється</t>
  </si>
  <si>
    <t>В %</t>
  </si>
  <si>
    <t>Спосіб опалення</t>
  </si>
  <si>
    <t>пічне</t>
  </si>
  <si>
    <t>центральне</t>
  </si>
  <si>
    <t>газове, автономне</t>
  </si>
  <si>
    <t>Продовження таблиці 5</t>
  </si>
  <si>
    <t>Оснащення бібліотек технічними засобами</t>
  </si>
  <si>
    <t>Кількість бібліотек, що мають комп'ютери</t>
  </si>
  <si>
    <t>Кількість комп'ютерів</t>
  </si>
  <si>
    <t>Кількість бібліотек, що мають копіювально-розмножувальну техніку</t>
  </si>
  <si>
    <t>Зміни      +/-</t>
  </si>
  <si>
    <t>Зміни   +/-</t>
  </si>
  <si>
    <t>Зміни  +/-</t>
  </si>
  <si>
    <t>Оснащення засобами зв'язку</t>
  </si>
  <si>
    <t>Кількість транспортних засобів</t>
  </si>
  <si>
    <t>Кількість бібліотек, що мають електронну адресу</t>
  </si>
  <si>
    <t>Зміни    +/-</t>
  </si>
  <si>
    <t>Зміни        +/-</t>
  </si>
  <si>
    <t>Таблиця 6</t>
  </si>
  <si>
    <t xml:space="preserve">БІБЛІОТЕЧНИЙ ФОНД </t>
  </si>
  <si>
    <t>З них:</t>
  </si>
  <si>
    <t>прим.</t>
  </si>
  <si>
    <t xml:space="preserve">сума </t>
  </si>
  <si>
    <t>книги, брошури</t>
  </si>
  <si>
    <t>періодичні видання</t>
  </si>
  <si>
    <t>Продовження таблиці 6</t>
  </si>
  <si>
    <t>Всього надійшло документів</t>
  </si>
  <si>
    <t>За кошти місцевого бюджету</t>
  </si>
  <si>
    <t>За платні послуги</t>
  </si>
  <si>
    <t>За спонсорські кошти</t>
  </si>
  <si>
    <t>Даровані користувачами</t>
  </si>
  <si>
    <t>В замін загублених</t>
  </si>
  <si>
    <t>сума</t>
  </si>
  <si>
    <t>в т. ч.:</t>
  </si>
  <si>
    <t>книг</t>
  </si>
  <si>
    <t>інших документів</t>
  </si>
  <si>
    <t>Обертаність</t>
  </si>
  <si>
    <t>Таблиця 7</t>
  </si>
  <si>
    <t>ДАНІ ПРО ПЕРЕДПЛАТУ ПЕРІОДИЧНИХ ВИДАНЬ</t>
  </si>
  <si>
    <t>Кількість назв</t>
  </si>
  <si>
    <t>Кількість примірників</t>
  </si>
  <si>
    <t>Сума коштів (в абс. цифрах)</t>
  </si>
  <si>
    <t>В т.ч.:</t>
  </si>
  <si>
    <t>ЦБ, ЦРБ</t>
  </si>
  <si>
    <t>СБ</t>
  </si>
  <si>
    <t xml:space="preserve">ЦБ, ЦРБ </t>
  </si>
  <si>
    <t>Таблиця 8</t>
  </si>
  <si>
    <t>Районні газети</t>
  </si>
  <si>
    <t>Вінниччина</t>
  </si>
  <si>
    <t>Голос України</t>
  </si>
  <si>
    <t>Урядовий кур’єр</t>
  </si>
  <si>
    <t>всього</t>
  </si>
  <si>
    <t>в т.ч. с/б</t>
  </si>
  <si>
    <t>Дитячі видання</t>
  </si>
  <si>
    <t>Продовження таблиці 8</t>
  </si>
  <si>
    <t>Професійні видання</t>
  </si>
  <si>
    <t>Бібліотечна планета</t>
  </si>
  <si>
    <t>Вісник Книжкової палати</t>
  </si>
  <si>
    <t>Шкільна бібліотека</t>
  </si>
  <si>
    <t>Библиотека, Библиополе</t>
  </si>
  <si>
    <t>Таблиця 9</t>
  </si>
  <si>
    <t>КІЛЬКІСТЬ КОРИСТУВАЧІВ У ПУБЛІЧНИХ БІБЛІОТЕКАХ</t>
  </si>
  <si>
    <t>Продовження таблиці 9</t>
  </si>
  <si>
    <t>В сільських бібліотеках</t>
  </si>
  <si>
    <t>% охоплення населення читанням</t>
  </si>
  <si>
    <t>В с ь о г о</t>
  </si>
  <si>
    <t>Бібліотеках-філіях</t>
  </si>
  <si>
    <t>Таблиця 11</t>
  </si>
  <si>
    <t>Всього видано документів</t>
  </si>
  <si>
    <t>В т. ч.:</t>
  </si>
  <si>
    <t>В ЦБ, ЦРБ</t>
  </si>
  <si>
    <t>Середня читаність</t>
  </si>
  <si>
    <t>Продовження таблиці 11</t>
  </si>
  <si>
    <t>Видача документів на одного користувача</t>
  </si>
  <si>
    <t>Всього видано укр. мовою</t>
  </si>
  <si>
    <t>Таблиця 12</t>
  </si>
  <si>
    <t>ВИДАЧА ДОКУМЕНТІВ ДЛЯ КОРИСТУВАЧІВ ЮНАЦЬКОГО ВІКУ</t>
  </si>
  <si>
    <t>Таблиця 13</t>
  </si>
  <si>
    <t>СЕРЕДНЯ ЧИТАНІСТЬ КОРИСТУВАЧІВ ЮНАЦЬКОГО ВІКУ. ВІДВІДУВАННЯ</t>
  </si>
  <si>
    <t>Відвідування</t>
  </si>
  <si>
    <t xml:space="preserve">В т.ч. по ЦБ, ЦРБ </t>
  </si>
  <si>
    <t>Таблиця 14</t>
  </si>
  <si>
    <t xml:space="preserve">ДОВІДКОВО-ІНФОРМАЦІЙНЕ ОБСЛУГОВУВАННЯ. </t>
  </si>
  <si>
    <t>МІЖБІБЛІОТЕЧНИЙ АБОНЕМЕНТ</t>
  </si>
  <si>
    <t>Кількість виконаних довідок</t>
  </si>
  <si>
    <t>Міжбібліотечний абонемент</t>
  </si>
  <si>
    <t>Кількість абонентів МБА</t>
  </si>
  <si>
    <t>Кількість виданих документів іншим бібліотекам</t>
  </si>
  <si>
    <t>Кількість отриманих документів з інших бібліотек</t>
  </si>
  <si>
    <t>Таблиця 15</t>
  </si>
  <si>
    <t>КІЛЬКІСНИЙ ТА ЯКІСНИЙ СКЛАД КАДРІВ У ПУБЛІЧНИХ ТА ОБЛАСНИХ БІБЛІОТЕКАХ</t>
  </si>
  <si>
    <t xml:space="preserve">Всього у бібліотеках </t>
  </si>
  <si>
    <t>Загальна кількість працівників</t>
  </si>
  <si>
    <t>Мають бібліотечну освіту</t>
  </si>
  <si>
    <t>Віком до 35 років</t>
  </si>
  <si>
    <t>в абс. цифрах</t>
  </si>
  <si>
    <t>в %</t>
  </si>
  <si>
    <t>Вищу</t>
  </si>
  <si>
    <t>Базову вищу</t>
  </si>
  <si>
    <t>Всього у бібліотеках</t>
  </si>
  <si>
    <t>Навчаються заочно в закладах</t>
  </si>
  <si>
    <t>I-II рівнів акредитації</t>
  </si>
  <si>
    <t>бібліотечна спеціальність</t>
  </si>
  <si>
    <t>інша</t>
  </si>
  <si>
    <t>Бібліотечний стаж</t>
  </si>
  <si>
    <t>повну ставку</t>
  </si>
  <si>
    <t>0,75 ставки</t>
  </si>
  <si>
    <t>0,5 ставки</t>
  </si>
  <si>
    <t>0,25 ставки</t>
  </si>
  <si>
    <t>до 3 років</t>
  </si>
  <si>
    <t>3-9 років</t>
  </si>
  <si>
    <t>10-19 років</t>
  </si>
  <si>
    <t>понад 20 років</t>
  </si>
  <si>
    <t>Таблиця 17</t>
  </si>
  <si>
    <t>КЛУБИ ТА ОБ’ЄДНАННЯ ЗА ІНТЕРЕСАМИ</t>
  </si>
  <si>
    <t>для дорослих</t>
  </si>
  <si>
    <t>для юнацтва</t>
  </si>
  <si>
    <t>для дітей</t>
  </si>
  <si>
    <t>Таблиця 18</t>
  </si>
  <si>
    <t>ВИСВІТЛЕННЯ РОБОТИ БІБЛІОТЕК В ЗМІ</t>
  </si>
  <si>
    <t>Всього матеріалів</t>
  </si>
  <si>
    <t>Радіо</t>
  </si>
  <si>
    <t>Публікації</t>
  </si>
  <si>
    <t>Загальна тематика</t>
  </si>
  <si>
    <t>Про події в бібліотеці</t>
  </si>
  <si>
    <t>Про працівників</t>
  </si>
  <si>
    <t>Проблемна тематика</t>
  </si>
  <si>
    <t>Інші теми</t>
  </si>
  <si>
    <t>Таблиця 23</t>
  </si>
  <si>
    <t xml:space="preserve">НАДХОДЖЕННЯ ТА ВИКОРИСТАННЯ КОШТІВ </t>
  </si>
  <si>
    <t xml:space="preserve">Назви районів </t>
  </si>
  <si>
    <t>Всього надійшло коштів</t>
  </si>
  <si>
    <t>з них:</t>
  </si>
  <si>
    <t>Всього використано коштів</t>
  </si>
  <si>
    <t>на оплату праці</t>
  </si>
  <si>
    <t>на комплектування фонду</t>
  </si>
  <si>
    <t>на поточний і капітальний ремонт</t>
  </si>
  <si>
    <t>Продовження таблиці 23</t>
  </si>
  <si>
    <t>Всього надійшло коштів до сільських бібліотек</t>
  </si>
  <si>
    <t>Всього використано коштів сільськими бібліотеками</t>
  </si>
  <si>
    <t>Населення                      (в абс. цифрах)</t>
  </si>
  <si>
    <t>Населення                                 (в абс. цифрах)</t>
  </si>
  <si>
    <t>Користувачі</t>
  </si>
  <si>
    <t>Таблиця 4</t>
  </si>
  <si>
    <t>Всього бібліотекарів</t>
  </si>
  <si>
    <t>Понад              40 годин</t>
  </si>
  <si>
    <t>Книжкова продукція за джерелами надходження по району (в абс. цифрах)</t>
  </si>
  <si>
    <t xml:space="preserve">СЕРЕДНІ ПОКАЗНИКИ </t>
  </si>
  <si>
    <t>ТРИВАЛІСТЬ РОБОТИ БІБЛІОТЕК</t>
  </si>
  <si>
    <t>Надійшло в середньому документів на 1 с/б</t>
  </si>
  <si>
    <t>МІНІСТЕРСТВА КУЛЬТУРИ УКРАЇНИ</t>
  </si>
  <si>
    <t>МАТЕРІАЛЬНО-ТЕХНІЧНА БАЗА ПУБЛІЧНИХ БІБЛІОТЕК СИСТЕМИ МК УКРАЇНИ</t>
  </si>
  <si>
    <t>Кількість  зареєстрованих                     користувачів згідно з ЄРК                                                      (в абс. цифрах)</t>
  </si>
  <si>
    <t>В т.ч. фахівців з бібліотечною освітою</t>
  </si>
  <si>
    <t>III-ІV рівнів акредитації</t>
  </si>
  <si>
    <t>Надходження книг                   на 1 тис. жителів                                 (в абс. цифрах)</t>
  </si>
  <si>
    <t>Зміни                                     (+/ -)</t>
  </si>
  <si>
    <t>Кількість пунктів бібліотечного обслуговування (од.)</t>
  </si>
  <si>
    <t>Оснащення сільських бібліотек технічними засобами</t>
  </si>
  <si>
    <t>Кількість сільських бібліотек, що мають комп'ютери</t>
  </si>
  <si>
    <t>Тривалість робочого тижня бібліотек</t>
  </si>
  <si>
    <t>Кількість сільських бібліотек, що мають електронну адресу</t>
  </si>
  <si>
    <t>Фонд</t>
  </si>
  <si>
    <t>Бібліотеки</t>
  </si>
  <si>
    <t>Мережа</t>
  </si>
  <si>
    <t>Кадри</t>
  </si>
  <si>
    <t>ПТУ</t>
  </si>
  <si>
    <t>Міністерства охорони здоров’я</t>
  </si>
  <si>
    <t>Міністерства аграрної політики</t>
  </si>
  <si>
    <t>П р о ф с п і л о к</t>
  </si>
  <si>
    <t>Т е х н і ч н і</t>
  </si>
  <si>
    <t>Масові інших систем і відомств</t>
  </si>
  <si>
    <t>Кількість сільських бібліотек, що мають телефонні номери</t>
  </si>
  <si>
    <t>ВИДАЧА ДОКУМЕНТІВ У ПУБЛІЧНИХ БІБЛІОТЕКАХ</t>
  </si>
  <si>
    <t xml:space="preserve">ВИДАЧА ДОКУМЕНТІВ У ПУБЛІЧНИХ БІБЛІОТЕКАХ </t>
  </si>
  <si>
    <t xml:space="preserve">ВИДАЧА ДОКУМЕНТІВ У ПУБЛІЧНИХ БІБЛІОТЕКАХ  </t>
  </si>
  <si>
    <t xml:space="preserve">В т.ч.                   укр. мовою                 </t>
  </si>
  <si>
    <t>Відвідування веб-сайтів</t>
  </si>
  <si>
    <t>В т.ч. в сільських бібліотеках</t>
  </si>
  <si>
    <t>№ п/п</t>
  </si>
  <si>
    <t>№           п/п</t>
  </si>
  <si>
    <t>№ п\п</t>
  </si>
  <si>
    <t>Всього надійшло книжкової продукції    (в абс. цифрах)</t>
  </si>
  <si>
    <t xml:space="preserve">МЕРЕЖА, ОСНОВНІ ПОКАЗНИКИ РОБОТИ БІБЛІОТЕК ВСІХ СИСТЕМ </t>
  </si>
  <si>
    <t>І ВІДОМСТВ. КАДРИ (в абс. цифрах)</t>
  </si>
  <si>
    <t>Документовидача</t>
  </si>
  <si>
    <t>Таблиця 16</t>
  </si>
  <si>
    <t>Продовження таблиці 16</t>
  </si>
  <si>
    <t>електроконвектори, що забезпечують температуру у відповідності до санітарних норм</t>
  </si>
  <si>
    <t>Відділи обслуг. при центральних та міських бібліотеках</t>
  </si>
  <si>
    <t>Кількість комп’ютерів з доступом до мережі Інтернет</t>
  </si>
  <si>
    <t>Літературно-художні видання</t>
  </si>
  <si>
    <t>Молодіжні видання</t>
  </si>
  <si>
    <t>Таблиця 24</t>
  </si>
  <si>
    <t>Таблиця 25</t>
  </si>
  <si>
    <t xml:space="preserve">Міністерства культури </t>
  </si>
  <si>
    <t>Самостійні б-ки          (не передані фонди)</t>
  </si>
  <si>
    <t>Зміни    (+ /-)</t>
  </si>
  <si>
    <t>Книгозабезпеченість</t>
  </si>
  <si>
    <t>% оновлення фонду</t>
  </si>
  <si>
    <t xml:space="preserve"> СОЦІОКУЛЬТУРНА ДІЯЛЬНІСТЬ БІБЛІОТЕК</t>
  </si>
  <si>
    <t>№ з/п</t>
  </si>
  <si>
    <t>Бібліотечні виставки</t>
  </si>
  <si>
    <t>Дні інформації</t>
  </si>
  <si>
    <t>Перегляди</t>
  </si>
  <si>
    <t>Вечори</t>
  </si>
  <si>
    <t>Конкурси, КВК</t>
  </si>
  <si>
    <t>Ігри, вікторини</t>
  </si>
  <si>
    <t>Інші</t>
  </si>
  <si>
    <t>Барський</t>
  </si>
  <si>
    <t>Бершадський</t>
  </si>
  <si>
    <t>Вінницький</t>
  </si>
  <si>
    <t>Гайсинський</t>
  </si>
  <si>
    <t>Жмеринський</t>
  </si>
  <si>
    <t>Іллінецький</t>
  </si>
  <si>
    <t>Калинівський</t>
  </si>
  <si>
    <t>Козятинський</t>
  </si>
  <si>
    <t>Крижопільський</t>
  </si>
  <si>
    <t xml:space="preserve">Липовецький </t>
  </si>
  <si>
    <t>Літинський</t>
  </si>
  <si>
    <t>Могилів-Подільський</t>
  </si>
  <si>
    <t>Мурованокуриловец.</t>
  </si>
  <si>
    <t>Немирівський</t>
  </si>
  <si>
    <t>Оратівський</t>
  </si>
  <si>
    <t>Піщанський</t>
  </si>
  <si>
    <t>Погребищенський</t>
  </si>
  <si>
    <t>Теплицький</t>
  </si>
  <si>
    <t>Тиврівський</t>
  </si>
  <si>
    <t>Томашпільський</t>
  </si>
  <si>
    <t>Тростянецький</t>
  </si>
  <si>
    <t>Тульчинський</t>
  </si>
  <si>
    <t xml:space="preserve">Хмільницький </t>
  </si>
  <si>
    <t>Чернівецький</t>
  </si>
  <si>
    <t>Чечельницький</t>
  </si>
  <si>
    <t xml:space="preserve">Шаргородський </t>
  </si>
  <si>
    <t>Ямпільський</t>
  </si>
  <si>
    <t>м. Вінниця</t>
  </si>
  <si>
    <t>м. Жмеринка</t>
  </si>
  <si>
    <t>м. Ладижин</t>
  </si>
  <si>
    <t>Обл. бібліотеки</t>
  </si>
  <si>
    <t>6</t>
  </si>
  <si>
    <t>1</t>
  </si>
  <si>
    <t>7</t>
  </si>
  <si>
    <t>- </t>
  </si>
  <si>
    <t xml:space="preserve">Літинський </t>
  </si>
  <si>
    <t>По районах</t>
  </si>
  <si>
    <t>По області</t>
  </si>
  <si>
    <t>ВОБД</t>
  </si>
  <si>
    <t>ВОУНБ</t>
  </si>
  <si>
    <t>ВОБЮ</t>
  </si>
  <si>
    <t>Таблиця 19</t>
  </si>
  <si>
    <t>ФОНДИ ДИТЯЧИХ БІБЛІОТЕК ОБЛАСТІ</t>
  </si>
  <si>
    <t>№    п/п</t>
  </si>
  <si>
    <t>Назви бібліотек</t>
  </si>
  <si>
    <t>Загальний фонд (в тис.)</t>
  </si>
  <si>
    <t>Обертаність фонду</t>
  </si>
  <si>
    <t>Обласна бібліотека</t>
  </si>
  <si>
    <t>1.</t>
  </si>
  <si>
    <t>Районні бібліотеки</t>
  </si>
  <si>
    <t>Барська</t>
  </si>
  <si>
    <t>2.</t>
  </si>
  <si>
    <t>Бершадська (відділ обслуг.)</t>
  </si>
  <si>
    <t xml:space="preserve">3. </t>
  </si>
  <si>
    <t>Вінницька</t>
  </si>
  <si>
    <t>4.</t>
  </si>
  <si>
    <t>Гайсинська</t>
  </si>
  <si>
    <t>5.</t>
  </si>
  <si>
    <t>Іллінецька</t>
  </si>
  <si>
    <t>6.</t>
  </si>
  <si>
    <t>Калинівська</t>
  </si>
  <si>
    <t>7.</t>
  </si>
  <si>
    <t>Козятинська</t>
  </si>
  <si>
    <t>8.</t>
  </si>
  <si>
    <t>Крижопільська</t>
  </si>
  <si>
    <t>9.</t>
  </si>
  <si>
    <t>Липовецька</t>
  </si>
  <si>
    <t>10.</t>
  </si>
  <si>
    <t>Літинська (відділ обслуг.)</t>
  </si>
  <si>
    <t>11.</t>
  </si>
  <si>
    <t>12.</t>
  </si>
  <si>
    <t>Немирівська</t>
  </si>
  <si>
    <t>13.</t>
  </si>
  <si>
    <t>Оратівська (сектор обслуг.)</t>
  </si>
  <si>
    <t>14.</t>
  </si>
  <si>
    <t>Піщанська</t>
  </si>
  <si>
    <t>15.</t>
  </si>
  <si>
    <t>Погребищенська</t>
  </si>
  <si>
    <t>16.</t>
  </si>
  <si>
    <t>Теплицька</t>
  </si>
  <si>
    <t>17.</t>
  </si>
  <si>
    <t>Тиврівська</t>
  </si>
  <si>
    <t>18.</t>
  </si>
  <si>
    <t>Томашпільська</t>
  </si>
  <si>
    <t>19.</t>
  </si>
  <si>
    <t>Тростянецька</t>
  </si>
  <si>
    <t>20.</t>
  </si>
  <si>
    <t>Тульчинська</t>
  </si>
  <si>
    <t>21.</t>
  </si>
  <si>
    <t>Хмільницька</t>
  </si>
  <si>
    <t>22.</t>
  </si>
  <si>
    <t>Чернівецька</t>
  </si>
  <si>
    <t>23.</t>
  </si>
  <si>
    <t>Чечельницька</t>
  </si>
  <si>
    <t>24.</t>
  </si>
  <si>
    <t>Шаргородська</t>
  </si>
  <si>
    <t>25.</t>
  </si>
  <si>
    <t>Ямпільська</t>
  </si>
  <si>
    <t>26.</t>
  </si>
  <si>
    <t>27.</t>
  </si>
  <si>
    <t>28.</t>
  </si>
  <si>
    <t>29.</t>
  </si>
  <si>
    <t xml:space="preserve">м. Могилів-Подільський </t>
  </si>
  <si>
    <t>По районних</t>
  </si>
  <si>
    <t>Продовження таблиці 19</t>
  </si>
  <si>
    <t>Загальний фонд              (в тис.)</t>
  </si>
  <si>
    <t>Міські бібліотеки</t>
  </si>
  <si>
    <t>Браїлівська</t>
  </si>
  <si>
    <t>Брацлавська</t>
  </si>
  <si>
    <t>3.</t>
  </si>
  <si>
    <t>Гніванська</t>
  </si>
  <si>
    <t>Ситковецька</t>
  </si>
  <si>
    <t>Турбівська</t>
  </si>
  <si>
    <t>По міських</t>
  </si>
  <si>
    <t>Сільські бібліотеки</t>
  </si>
  <si>
    <t>Джуринська</t>
  </si>
  <si>
    <t>Іванівська</t>
  </si>
  <si>
    <t>Комсомольська</t>
  </si>
  <si>
    <t xml:space="preserve">4. </t>
  </si>
  <si>
    <t>Ольгопільська</t>
  </si>
  <si>
    <t>Павлівська</t>
  </si>
  <si>
    <t>Рахнянська</t>
  </si>
  <si>
    <t>Станіславчицька</t>
  </si>
  <si>
    <t>По сільських</t>
  </si>
  <si>
    <t>Таблиця 20</t>
  </si>
  <si>
    <t>ОБСЛУГОВУВАННЯ  ЧИТАЧІВ</t>
  </si>
  <si>
    <t>ДИТЯЧИМИ   БІБЛІОТЕКАМИ ОБЛАСТІ</t>
  </si>
  <si>
    <t>№  п/п</t>
  </si>
  <si>
    <t>Середнє відвідування</t>
  </si>
  <si>
    <t>Обласні  бібліотеки</t>
  </si>
  <si>
    <t>Бершадська (відділ обслугов.)</t>
  </si>
  <si>
    <t>Літинська (відділ обслугов.)</t>
  </si>
  <si>
    <t>Оратівська  (сектор обслугов.)</t>
  </si>
  <si>
    <t>м. Ладижин   (дитячий відділ)</t>
  </si>
  <si>
    <t>Таблиця 21</t>
  </si>
  <si>
    <t>НЕСПЕЦІАЛІЗОВАНИМИ БІБЛІОТЕКАМИ</t>
  </si>
  <si>
    <t>Назви  районів</t>
  </si>
  <si>
    <t>Читачів-дітей</t>
  </si>
  <si>
    <t>% від загальної кількості</t>
  </si>
  <si>
    <t>Липовецький</t>
  </si>
  <si>
    <t>Хмільницький</t>
  </si>
  <si>
    <t>Шаргородський</t>
  </si>
  <si>
    <t>30.</t>
  </si>
  <si>
    <t>По області:</t>
  </si>
  <si>
    <t>Обслужено читачів               (в абс. цифрах)</t>
  </si>
  <si>
    <t>Кількість відвідувань          (в абс. цифрах)</t>
  </si>
  <si>
    <t>З обмінного фонду бібліотеки                ім. К.А. Тімірязєва</t>
  </si>
  <si>
    <t>З обмінного фонду        бібліотеки                    ім. К.А. Тімірязєва</t>
  </si>
  <si>
    <t>Б-ках-філіях</t>
  </si>
  <si>
    <t>В т.ч. книг      (в тис.)</t>
  </si>
  <si>
    <t>Мурованокуриловецька</t>
  </si>
  <si>
    <t>В т.ч. книг       (в тис.)</t>
  </si>
  <si>
    <t xml:space="preserve">Видано літератури          читачам-дітям </t>
  </si>
  <si>
    <t>м.Могилів-Подільський</t>
  </si>
  <si>
    <t>в ЦБ, ЦРБ (в абс. цифрах)</t>
  </si>
  <si>
    <t>Зміни +/-</t>
  </si>
  <si>
    <t>проекти</t>
  </si>
  <si>
    <t>подарунки</t>
  </si>
  <si>
    <t>за кошти місц. бюджету</t>
  </si>
  <si>
    <t>за кошти місц. бюджет</t>
  </si>
  <si>
    <t>З ОБЮ</t>
  </si>
  <si>
    <t>З ОБД</t>
  </si>
  <si>
    <t>До 10 годин</t>
  </si>
  <si>
    <t>Мурованокуриловецький</t>
  </si>
  <si>
    <t>Телебаче-ння</t>
  </si>
  <si>
    <t>аудіовізуальні                  та електронні           видання</t>
  </si>
  <si>
    <t>Населення                     (в абс. цифрах)</t>
  </si>
  <si>
    <t>м.Вінниця</t>
  </si>
  <si>
    <t>Таблиця 10</t>
  </si>
  <si>
    <t>КІЛЬКІСТЬ КОРИСТУВАЧІВ ЮНАЦЬКОГО ВІКУ</t>
  </si>
  <si>
    <t>м.Могилів-Поділ.</t>
  </si>
  <si>
    <t>енерго-зберігаючі прилади</t>
  </si>
  <si>
    <t>ВІДВІДУВАННЯ У ПУБЛІЧНИХ БІБЛІОТЕКАХ (в абс. цифрах))</t>
  </si>
  <si>
    <t>Спеціалізовані для дітей</t>
  </si>
  <si>
    <t>Юнацькі</t>
  </si>
  <si>
    <t xml:space="preserve">Загальна </t>
  </si>
  <si>
    <t>Для зберігання                          книжкового фонду</t>
  </si>
  <si>
    <t>Для обслуговування користувачів</t>
  </si>
  <si>
    <t>Кількість посадочних місць для користувачів</t>
  </si>
  <si>
    <t>Знаходяться у приміщеннях, що не опалюються</t>
  </si>
  <si>
    <t>Кількість комп'ютерів, придбаних  за всі роки</t>
  </si>
  <si>
    <t>Кількість бібліотек, що мають мультимедійне обладнання</t>
  </si>
  <si>
    <t>Кількість комп'ютерів (всього)</t>
  </si>
  <si>
    <t>Кількість бібліотек, що мають телефонні номери</t>
  </si>
  <si>
    <t>Кількість комп'ютерів, придбаних за всі роки</t>
  </si>
  <si>
    <t>Книжкова продукція за джерелами надходження до сільських бібліотек (в абс. цифрах)</t>
  </si>
  <si>
    <t>Даровані користувача-ми</t>
  </si>
  <si>
    <t>Взамін загублених</t>
  </si>
  <si>
    <t>в т.ч.:</t>
  </si>
  <si>
    <t>в т.ч. для с/б</t>
  </si>
  <si>
    <t>КІЛЬКІСТЬ ПРИМІРНИКІВ ПЕРІОДИЧНИХ ВИДАНЬ, ПЕРЕДПЛАЧЕНИХ БІБЛІОТЕКАМИ</t>
  </si>
  <si>
    <t xml:space="preserve">  ВІННИЦЬКОЇ ОБЛАСТІ (ВИБІРКОВІ НАЗВИ)</t>
  </si>
  <si>
    <t>Всього (в абс. цифрах)</t>
  </si>
  <si>
    <t>Кількість відвідувань (всього)</t>
  </si>
  <si>
    <t>Обсяг власних бібліографіч-них записів в ЕК</t>
  </si>
  <si>
    <t>З них бібліотекарів</t>
  </si>
  <si>
    <t>З бібліотечною освітою</t>
  </si>
  <si>
    <t xml:space="preserve">Із загальної кількості бібліотечного персоналу працюють </t>
  </si>
  <si>
    <t>Бесіди, "круглі столи"</t>
  </si>
  <si>
    <t>Кількість відвідувань заходів</t>
  </si>
  <si>
    <t xml:space="preserve"> надання платних послуг</t>
  </si>
  <si>
    <t>СЕРЕДНІ ПОКАЗНИКИ НАДХОДЖЕННЯ КОШТІВ</t>
  </si>
  <si>
    <t xml:space="preserve">СЕРЕДНЯ ВАРТІСТЬ БІБЛІОТЕЧНИХ ПОСЛУГ </t>
  </si>
  <si>
    <t>Користувачі (в абс. цифрах)</t>
  </si>
  <si>
    <t>Аудіовізуальні документи      (в абс. цифрах)</t>
  </si>
  <si>
    <t>Видано документів      (в тис.)</t>
  </si>
  <si>
    <t>всього (в абс. цифрах)</t>
  </si>
  <si>
    <t>Міністерства освіти і науки (ЗОШ, муз. шкіл, інших)</t>
  </si>
  <si>
    <t>ВНЗ (І-ІІ, ІІІ-ІV рівнів акредитації)</t>
  </si>
  <si>
    <t xml:space="preserve">Середня вартість обслуговування користувачів    (в грн)         </t>
  </si>
  <si>
    <t>Загальна кількість документо-видач             (в абс. цифрах)</t>
  </si>
  <si>
    <t>Середня вартість документо-видачі (в грн)</t>
  </si>
  <si>
    <t>Загальна кількість відвідувань       (в абс. цифрах)</t>
  </si>
  <si>
    <t>Середня вартість відвідування   (в грн)</t>
  </si>
  <si>
    <t>Дитячі відділе-ння</t>
  </si>
  <si>
    <t>Передплач.на 1 с/б прим./сума</t>
  </si>
  <si>
    <t>в сільських бібліотеках (в абс. цифрах)</t>
  </si>
  <si>
    <t xml:space="preserve"> В %</t>
  </si>
  <si>
    <t>В  %</t>
  </si>
  <si>
    <t>В середньому на одного мешканця             (в грн)</t>
  </si>
  <si>
    <t>Видання укр. мовою (в %)</t>
  </si>
  <si>
    <t>Аудіовізуальні і електронні документи          (в абс. цифрах)</t>
  </si>
  <si>
    <t>Видання       українською мовою (в %)</t>
  </si>
  <si>
    <t>В т.ч. укр. мовою (в %)</t>
  </si>
  <si>
    <t>Зміни            +/ -</t>
  </si>
  <si>
    <t>Зміни                                 +/ -</t>
  </si>
  <si>
    <t>Зміни +/ -</t>
  </si>
  <si>
    <t>Зміни                             +/-</t>
  </si>
  <si>
    <t>Зміни                                  +/-</t>
  </si>
  <si>
    <t>Зміни                           +/-</t>
  </si>
  <si>
    <t xml:space="preserve">40-31     годин </t>
  </si>
  <si>
    <t>30-21      годин</t>
  </si>
  <si>
    <t>20-11 годин</t>
  </si>
  <si>
    <t>оперативного управління</t>
  </si>
  <si>
    <t xml:space="preserve">Знаходяться на праві </t>
  </si>
  <si>
    <t>оренди</t>
  </si>
  <si>
    <t>Було на 1.01.15               (в абс. цифрах)</t>
  </si>
  <si>
    <t>Вибуло протягом 2015 р.                           (в абс. цифрах)</t>
  </si>
  <si>
    <t xml:space="preserve">Є                       на 1.01.2016 р. </t>
  </si>
  <si>
    <t xml:space="preserve">Фонд ЦБ, ЦРБ   на 1.01.2016 р.  </t>
  </si>
  <si>
    <t xml:space="preserve">Фонд с/б на 1.01.2016 р.          </t>
  </si>
  <si>
    <t>10/808</t>
  </si>
  <si>
    <t>8/670</t>
  </si>
  <si>
    <t xml:space="preserve"> </t>
  </si>
  <si>
    <t>4/275</t>
  </si>
  <si>
    <t>12/1114</t>
  </si>
  <si>
    <t>7/706</t>
  </si>
  <si>
    <t>7/905</t>
  </si>
  <si>
    <t>7/542</t>
  </si>
  <si>
    <t>14/1110</t>
  </si>
  <si>
    <t>10/1010</t>
  </si>
  <si>
    <t>12/799</t>
  </si>
  <si>
    <t>10/1190</t>
  </si>
  <si>
    <t>8/768</t>
  </si>
  <si>
    <t>6/420</t>
  </si>
  <si>
    <t>6/310</t>
  </si>
  <si>
    <t>7/1096</t>
  </si>
  <si>
    <t>10/879</t>
  </si>
  <si>
    <t>6/309</t>
  </si>
  <si>
    <t>8/1115</t>
  </si>
  <si>
    <t>,</t>
  </si>
  <si>
    <t>2</t>
  </si>
  <si>
    <t>8/779</t>
  </si>
  <si>
    <t xml:space="preserve">7,5
10,8
</t>
  </si>
  <si>
    <t xml:space="preserve">10,8
    8,9
</t>
  </si>
  <si>
    <t xml:space="preserve">5,3
7,5
</t>
  </si>
  <si>
    <t>НА І ПІВРІЧЧЯ 2016 РОКУ</t>
  </si>
  <si>
    <t>4/308</t>
  </si>
  <si>
    <t>3/236</t>
  </si>
  <si>
    <t>14/1552</t>
  </si>
  <si>
    <t>16/1752</t>
  </si>
  <si>
    <t>13/1478</t>
  </si>
  <si>
    <t>6/373</t>
  </si>
  <si>
    <t>Кількість населених пунктів, де немає жодної з форм бібл. обслуговування</t>
  </si>
  <si>
    <t>РБД, МДБ</t>
  </si>
  <si>
    <t>Приміщення, обладнане пандусом, підйомником</t>
  </si>
  <si>
    <t>Загальна кількість б-к, підключених до мережі Інтернет</t>
  </si>
  <si>
    <t>Загальна кількість сільських б-к, підключених до мережі Інтернет</t>
  </si>
  <si>
    <t>Надійшло видань протягом 2015 р. (в абс. цифрах)</t>
  </si>
  <si>
    <t>РБД</t>
  </si>
  <si>
    <t>ЦРБ</t>
  </si>
  <si>
    <t>К-сть працівників, що підвищили кваліфікацію на базі ВОНМЦ</t>
  </si>
  <si>
    <t>БІБЛІОТЕКАМИ (в абс. цифрах)</t>
  </si>
  <si>
    <t>благодійні, спонсорські внески</t>
  </si>
  <si>
    <t>Кошти на бібліотечно-інформаційне обслуговування по р-ну (в абс. цифрах)</t>
  </si>
  <si>
    <t>Кошти на комплектування          (в абс. цифрах)</t>
  </si>
  <si>
    <t>Кошти             (в абс. цифрах)</t>
  </si>
  <si>
    <r>
      <t>Середня вартість утримання с/б      (в тис. грн</t>
    </r>
    <r>
      <rPr>
        <b/>
        <sz val="20"/>
        <rFont val="Times New Roman"/>
        <family val="1"/>
      </rPr>
      <t>)</t>
    </r>
  </si>
  <si>
    <t>Середній показник виділення коштів на одного жителя          (в грн)</t>
  </si>
  <si>
    <t>Продовження таблиці 17</t>
  </si>
  <si>
    <t>Таблиця 22</t>
  </si>
  <si>
    <t>Продовження таблиці 22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</si>
</sst>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m\ dd"/>
    <numFmt numFmtId="181" formatCode="0.0"/>
    <numFmt numFmtId="182" formatCode="[$-422]d\ mmmm\ yyyy&quot; р.&quot;"/>
    <numFmt numFmtId="183" formatCode="#,##0.0"/>
    <numFmt numFmtId="184" formatCode="#,##0.00\ _г_р_н_."/>
    <numFmt numFmtId="185" formatCode="#,##0.00\ &quot;грн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_ ;\-#,##0\ "/>
    <numFmt numFmtId="192" formatCode="[$-FC19]d\ mmmm\ yyyy\ &quot;г.&quot;"/>
    <numFmt numFmtId="193" formatCode="0.0%"/>
    <numFmt numFmtId="194" formatCode="0.000000"/>
    <numFmt numFmtId="195" formatCode="0.000"/>
    <numFmt numFmtId="196" formatCode="0_ ;[Red]\-0\ "/>
    <numFmt numFmtId="197" formatCode="#,##0.000"/>
    <numFmt numFmtId="198" formatCode="#&quot; &quot;???/???"/>
  </numFmts>
  <fonts count="7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i/>
      <sz val="14"/>
      <name val="Times New Roman"/>
      <family val="1"/>
    </font>
    <font>
      <u val="single"/>
      <sz val="10"/>
      <color indexed="36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2"/>
    </font>
    <font>
      <i/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sz val="12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2"/>
    </font>
    <font>
      <b/>
      <i/>
      <sz val="10"/>
      <name val="Arial Cyr"/>
      <family val="2"/>
    </font>
    <font>
      <b/>
      <i/>
      <sz val="16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6"/>
      <name val="Arial Cyr"/>
      <family val="2"/>
    </font>
    <font>
      <b/>
      <i/>
      <sz val="16"/>
      <name val="Arial Cyr"/>
      <family val="0"/>
    </font>
    <font>
      <sz val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sz val="10"/>
      <color indexed="53"/>
      <name val="Arial Cyr"/>
      <family val="2"/>
    </font>
    <font>
      <b/>
      <i/>
      <sz val="12"/>
      <color indexed="8"/>
      <name val="Times New Roman"/>
      <family val="1"/>
    </font>
    <font>
      <sz val="18"/>
      <name val="Arial Cyr"/>
      <family val="2"/>
    </font>
    <font>
      <sz val="10"/>
      <color indexed="10"/>
      <name val="Arial Cyr"/>
      <family val="2"/>
    </font>
    <font>
      <sz val="14"/>
      <color indexed="10"/>
      <name val="Arial Cyr"/>
      <family val="0"/>
    </font>
    <font>
      <sz val="16"/>
      <color indexed="63"/>
      <name val="Times New Roman"/>
      <family val="1"/>
    </font>
    <font>
      <b/>
      <sz val="10.5"/>
      <color indexed="63"/>
      <name val="Helvetica"/>
      <family val="0"/>
    </font>
    <font>
      <b/>
      <i/>
      <sz val="14"/>
      <color indexed="63"/>
      <name val="Times New Roman"/>
      <family val="1"/>
    </font>
    <font>
      <i/>
      <sz val="10"/>
      <name val="Arial Cyr"/>
      <family val="0"/>
    </font>
    <font>
      <sz val="14"/>
      <color indexed="8"/>
      <name val="Arial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8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9" fontId="1" fillId="0" borderId="0" applyFill="0" applyBorder="0" applyAlignment="0" applyProtection="0"/>
    <xf numFmtId="0" fontId="6" fillId="20" borderId="1" applyNumberFormat="0" applyAlignment="0" applyProtection="0"/>
    <xf numFmtId="0" fontId="2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5" fillId="20" borderId="9" applyNumberFormat="0" applyAlignment="0" applyProtection="0"/>
    <xf numFmtId="0" fontId="11" fillId="0" borderId="5" applyNumberFormat="0" applyFill="0" applyAlignment="0" applyProtection="0"/>
    <xf numFmtId="0" fontId="1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" fillId="4" borderId="0" applyNumberFormat="0" applyBorder="0" applyAlignment="0" applyProtection="0"/>
  </cellStyleXfs>
  <cellXfs count="756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21" fillId="0" borderId="0" xfId="0" applyFont="1" applyBorder="1" applyAlignment="1">
      <alignment wrapText="1"/>
    </xf>
    <xf numFmtId="0" fontId="0" fillId="0" borderId="11" xfId="0" applyBorder="1" applyAlignment="1">
      <alignment/>
    </xf>
    <xf numFmtId="0" fontId="30" fillId="0" borderId="11" xfId="0" applyFont="1" applyBorder="1" applyAlignment="1" quotePrefix="1">
      <alignment horizontal="center" wrapText="1"/>
    </xf>
    <xf numFmtId="0" fontId="2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/>
    </xf>
    <xf numFmtId="0" fontId="3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35" fillId="0" borderId="11" xfId="0" applyNumberFormat="1" applyFont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18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2" fillId="0" borderId="13" xfId="0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27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center" wrapText="1"/>
    </xf>
    <xf numFmtId="49" fontId="29" fillId="0" borderId="11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4" fillId="0" borderId="11" xfId="0" applyFont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5" fillId="0" borderId="11" xfId="0" applyFont="1" applyBorder="1" applyAlignment="1">
      <alignment horizontal="center" vertical="top" wrapText="1"/>
    </xf>
    <xf numFmtId="0" fontId="27" fillId="0" borderId="0" xfId="0" applyFont="1" applyAlignment="1">
      <alignment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3" fillId="0" borderId="11" xfId="0" applyFont="1" applyBorder="1" applyAlignment="1">
      <alignment vertical="top" wrapText="1"/>
    </xf>
    <xf numFmtId="0" fontId="37" fillId="0" borderId="0" xfId="0" applyFont="1" applyAlignment="1">
      <alignment wrapText="1"/>
    </xf>
    <xf numFmtId="0" fontId="41" fillId="0" borderId="0" xfId="0" applyFont="1" applyFill="1" applyBorder="1" applyAlignment="1">
      <alignment horizontal="left" wrapText="1"/>
    </xf>
    <xf numFmtId="0" fontId="38" fillId="0" borderId="17" xfId="0" applyFont="1" applyBorder="1" applyAlignment="1">
      <alignment horizontal="center" wrapText="1"/>
    </xf>
    <xf numFmtId="181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0" fillId="0" borderId="18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37" fillId="0" borderId="13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0" fontId="54" fillId="0" borderId="11" xfId="0" applyFont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wrapText="1"/>
    </xf>
    <xf numFmtId="0" fontId="36" fillId="0" borderId="18" xfId="0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8" fillId="0" borderId="0" xfId="0" applyFont="1" applyAlignment="1">
      <alignment/>
    </xf>
    <xf numFmtId="0" fontId="60" fillId="0" borderId="0" xfId="0" applyFont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32" fillId="0" borderId="19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0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7" fillId="0" borderId="0" xfId="0" applyFont="1" applyBorder="1" applyAlignment="1">
      <alignment wrapText="1"/>
    </xf>
    <xf numFmtId="0" fontId="37" fillId="0" borderId="0" xfId="0" applyFont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0" fillId="24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/>
    </xf>
    <xf numFmtId="181" fontId="20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" fontId="20" fillId="0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1" fontId="20" fillId="24" borderId="11" xfId="65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/>
    </xf>
    <xf numFmtId="0" fontId="55" fillId="0" borderId="11" xfId="0" applyFont="1" applyBorder="1" applyAlignment="1">
      <alignment horizontal="left"/>
    </xf>
    <xf numFmtId="0" fontId="55" fillId="0" borderId="11" xfId="0" applyFont="1" applyBorder="1" applyAlignment="1">
      <alignment/>
    </xf>
    <xf numFmtId="0" fontId="30" fillId="0" borderId="0" xfId="0" applyFont="1" applyBorder="1" applyAlignment="1" quotePrefix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wrapText="1"/>
    </xf>
    <xf numFmtId="1" fontId="2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36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 quotePrefix="1">
      <alignment horizontal="center" wrapText="1"/>
    </xf>
    <xf numFmtId="0" fontId="3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5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181" fontId="29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24" borderId="11" xfId="0" applyNumberFormat="1" applyFont="1" applyFill="1" applyBorder="1" applyAlignment="1">
      <alignment horizontal="center"/>
    </xf>
    <xf numFmtId="0" fontId="62" fillId="0" borderId="0" xfId="0" applyFont="1" applyBorder="1" applyAlignment="1">
      <alignment vertical="top" wrapText="1"/>
    </xf>
    <xf numFmtId="0" fontId="62" fillId="0" borderId="0" xfId="0" applyFont="1" applyBorder="1" applyAlignment="1">
      <alignment horizontal="right" vertical="top" wrapText="1"/>
    </xf>
    <xf numFmtId="0" fontId="45" fillId="0" borderId="0" xfId="0" applyFont="1" applyBorder="1" applyAlignment="1">
      <alignment horizontal="right" vertical="top" wrapText="1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center" wrapText="1"/>
    </xf>
    <xf numFmtId="0" fontId="55" fillId="0" borderId="11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1" fontId="55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2" fillId="0" borderId="1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/>
    </xf>
    <xf numFmtId="191" fontId="35" fillId="0" borderId="11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/>
    </xf>
    <xf numFmtId="171" fontId="36" fillId="0" borderId="11" xfId="0" applyNumberFormat="1" applyFont="1" applyBorder="1" applyAlignment="1">
      <alignment/>
    </xf>
    <xf numFmtId="0" fontId="3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16" fontId="45" fillId="0" borderId="0" xfId="0" applyNumberFormat="1" applyFont="1" applyBorder="1" applyAlignment="1">
      <alignment horizontal="center" vertical="top" wrapText="1"/>
    </xf>
    <xf numFmtId="16" fontId="42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" vertical="top" wrapText="1"/>
    </xf>
    <xf numFmtId="0" fontId="32" fillId="0" borderId="0" xfId="0" applyFont="1" applyAlignment="1">
      <alignment/>
    </xf>
    <xf numFmtId="0" fontId="37" fillId="0" borderId="11" xfId="0" applyFont="1" applyBorder="1" applyAlignment="1" quotePrefix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15" xfId="0" applyFont="1" applyBorder="1" applyAlignment="1">
      <alignment/>
    </xf>
    <xf numFmtId="0" fontId="61" fillId="0" borderId="0" xfId="0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30" fillId="0" borderId="11" xfId="0" applyFont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27" fillId="0" borderId="11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30" fillId="0" borderId="11" xfId="0" applyFont="1" applyFill="1" applyBorder="1" applyAlignment="1" quotePrefix="1">
      <alignment horizontal="center" wrapText="1"/>
    </xf>
    <xf numFmtId="0" fontId="29" fillId="0" borderId="11" xfId="0" applyFont="1" applyFill="1" applyBorder="1" applyAlignment="1">
      <alignment horizontal="center"/>
    </xf>
    <xf numFmtId="0" fontId="20" fillId="0" borderId="16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30" fillId="0" borderId="11" xfId="0" applyNumberFormat="1" applyFont="1" applyFill="1" applyBorder="1" applyAlignment="1">
      <alignment horizontal="center" wrapText="1"/>
    </xf>
    <xf numFmtId="1" fontId="30" fillId="0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/>
    </xf>
    <xf numFmtId="0" fontId="30" fillId="0" borderId="13" xfId="0" applyFont="1" applyBorder="1" applyAlignment="1">
      <alignment horizontal="center" wrapText="1"/>
    </xf>
    <xf numFmtId="1" fontId="20" fillId="0" borderId="13" xfId="0" applyNumberFormat="1" applyFont="1" applyFill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/>
    </xf>
    <xf numFmtId="49" fontId="20" fillId="24" borderId="11" xfId="0" applyNumberFormat="1" applyFont="1" applyFill="1" applyBorder="1" applyAlignment="1">
      <alignment horizontal="center" wrapText="1"/>
    </xf>
    <xf numFmtId="0" fontId="39" fillId="0" borderId="13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0" fillId="0" borderId="22" xfId="0" applyBorder="1" applyAlignment="1">
      <alignment/>
    </xf>
    <xf numFmtId="49" fontId="45" fillId="24" borderId="22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49" fontId="45" fillId="24" borderId="23" xfId="0" applyNumberFormat="1" applyFont="1" applyFill="1" applyBorder="1" applyAlignment="1">
      <alignment horizontal="center"/>
    </xf>
    <xf numFmtId="0" fontId="66" fillId="0" borderId="11" xfId="0" applyFont="1" applyBorder="1" applyAlignment="1">
      <alignment horizontal="center" wrapText="1"/>
    </xf>
    <xf numFmtId="0" fontId="55" fillId="0" borderId="13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1" fillId="0" borderId="11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 quotePrefix="1">
      <alignment horizontal="center" vertical="center" wrapText="1"/>
    </xf>
    <xf numFmtId="0" fontId="55" fillId="0" borderId="15" xfId="0" applyFont="1" applyFill="1" applyBorder="1" applyAlignment="1">
      <alignment wrapText="1"/>
    </xf>
    <xf numFmtId="0" fontId="0" fillId="0" borderId="0" xfId="0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25" borderId="17" xfId="0" applyFont="1" applyFill="1" applyBorder="1" applyAlignment="1">
      <alignment horizontal="center" wrapText="1"/>
    </xf>
    <xf numFmtId="0" fontId="35" fillId="25" borderId="24" xfId="0" applyFont="1" applyFill="1" applyBorder="1" applyAlignment="1">
      <alignment horizontal="center" wrapText="1"/>
    </xf>
    <xf numFmtId="0" fontId="36" fillId="0" borderId="18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25" xfId="0" applyFont="1" applyBorder="1" applyAlignment="1">
      <alignment horizontal="right"/>
    </xf>
    <xf numFmtId="0" fontId="36" fillId="0" borderId="26" xfId="0" applyFont="1" applyBorder="1" applyAlignment="1">
      <alignment horizontal="right"/>
    </xf>
    <xf numFmtId="0" fontId="38" fillId="0" borderId="11" xfId="0" applyFont="1" applyFill="1" applyBorder="1" applyAlignment="1">
      <alignment horizont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20" fillId="0" borderId="11" xfId="0" applyFont="1" applyFill="1" applyBorder="1" applyAlignment="1">
      <alignment horizontal="center"/>
    </xf>
    <xf numFmtId="18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 wrapText="1"/>
    </xf>
    <xf numFmtId="0" fontId="40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/>
    </xf>
    <xf numFmtId="0" fontId="37" fillId="0" borderId="11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 wrapText="1"/>
    </xf>
    <xf numFmtId="0" fontId="20" fillId="0" borderId="17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 quotePrefix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9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top" wrapText="1"/>
    </xf>
    <xf numFmtId="0" fontId="37" fillId="0" borderId="11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181" fontId="20" fillId="0" borderId="17" xfId="0" applyNumberFormat="1" applyFont="1" applyFill="1" applyBorder="1" applyAlignment="1">
      <alignment horizontal="center"/>
    </xf>
    <xf numFmtId="0" fontId="55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 vertical="top" wrapText="1"/>
    </xf>
    <xf numFmtId="0" fontId="20" fillId="0" borderId="1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55" fillId="0" borderId="11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69" fillId="0" borderId="0" xfId="0" applyFont="1" applyBorder="1" applyAlignment="1">
      <alignment/>
    </xf>
    <xf numFmtId="0" fontId="32" fillId="0" borderId="0" xfId="0" applyFont="1" applyFill="1" applyAlignment="1">
      <alignment/>
    </xf>
    <xf numFmtId="181" fontId="55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wrapText="1"/>
    </xf>
    <xf numFmtId="0" fontId="20" fillId="0" borderId="11" xfId="0" applyFont="1" applyFill="1" applyBorder="1" applyAlignment="1" quotePrefix="1">
      <alignment horizontal="center" wrapText="1"/>
    </xf>
    <xf numFmtId="0" fontId="24" fillId="0" borderId="0" xfId="0" applyFont="1" applyFill="1" applyAlignment="1">
      <alignment/>
    </xf>
    <xf numFmtId="49" fontId="20" fillId="0" borderId="11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4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0" fontId="38" fillId="0" borderId="27" xfId="0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0" fontId="37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30" fillId="0" borderId="13" xfId="0" applyNumberFormat="1" applyFont="1" applyFill="1" applyBorder="1" applyAlignment="1">
      <alignment horizontal="center" wrapText="1"/>
    </xf>
    <xf numFmtId="0" fontId="47" fillId="0" borderId="22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30" fillId="0" borderId="15" xfId="0" applyNumberFormat="1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49" fontId="44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/>
    </xf>
    <xf numFmtId="1" fontId="20" fillId="0" borderId="11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1" xfId="97" applyNumberFormat="1" applyFont="1" applyFill="1" applyBorder="1" applyAlignment="1">
      <alignment horizontal="center"/>
    </xf>
    <xf numFmtId="17" fontId="2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33" fillId="0" borderId="13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vertical="top" wrapText="1"/>
    </xf>
    <xf numFmtId="0" fontId="30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20" fillId="0" borderId="17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7" fillId="0" borderId="0" xfId="0" applyFont="1" applyFill="1" applyAlignment="1">
      <alignment wrapText="1"/>
    </xf>
    <xf numFmtId="0" fontId="37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left" wrapText="1"/>
    </xf>
    <xf numFmtId="1" fontId="20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/>
    </xf>
    <xf numFmtId="1" fontId="34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191" fontId="20" fillId="0" borderId="11" xfId="97" applyNumberFormat="1" applyFont="1" applyBorder="1" applyAlignment="1">
      <alignment horizontal="center"/>
    </xf>
    <xf numFmtId="0" fontId="30" fillId="0" borderId="0" xfId="0" applyNumberFormat="1" applyFont="1" applyFill="1" applyBorder="1" applyAlignment="1">
      <alignment horizontal="center" wrapText="1"/>
    </xf>
    <xf numFmtId="181" fontId="20" fillId="0" borderId="0" xfId="0" applyNumberFormat="1" applyFont="1" applyFill="1" applyBorder="1" applyAlignment="1">
      <alignment horizontal="center"/>
    </xf>
    <xf numFmtId="181" fontId="55" fillId="0" borderId="0" xfId="0" applyNumberFormat="1" applyFont="1" applyFill="1" applyBorder="1" applyAlignment="1">
      <alignment horizontal="center"/>
    </xf>
    <xf numFmtId="0" fontId="37" fillId="0" borderId="11" xfId="0" applyFont="1" applyFill="1" applyBorder="1" applyAlignment="1">
      <alignment vertical="top" wrapText="1"/>
    </xf>
    <xf numFmtId="16" fontId="45" fillId="0" borderId="0" xfId="0" applyNumberFormat="1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horizontal="center" vertical="top" wrapText="1"/>
    </xf>
    <xf numFmtId="0" fontId="30" fillId="0" borderId="15" xfId="0" applyFont="1" applyFill="1" applyBorder="1" applyAlignment="1" quotePrefix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29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70" fillId="24" borderId="0" xfId="0" applyFont="1" applyFill="1" applyBorder="1" applyAlignment="1">
      <alignment horizontal="right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20" fillId="26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0" fillId="27" borderId="0" xfId="0" applyFill="1" applyBorder="1" applyAlignment="1">
      <alignment/>
    </xf>
    <xf numFmtId="0" fontId="0" fillId="26" borderId="0" xfId="0" applyFill="1" applyBorder="1" applyAlignment="1">
      <alignment/>
    </xf>
    <xf numFmtId="0" fontId="20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 wrapText="1"/>
    </xf>
    <xf numFmtId="196" fontId="2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 vertical="top" wrapText="1"/>
    </xf>
    <xf numFmtId="191" fontId="1" fillId="0" borderId="0" xfId="97" applyNumberFormat="1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vertical="center" wrapText="1"/>
    </xf>
    <xf numFmtId="191" fontId="20" fillId="0" borderId="11" xfId="97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wrapText="1"/>
    </xf>
    <xf numFmtId="0" fontId="39" fillId="0" borderId="21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39" fillId="0" borderId="11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wrapText="1"/>
    </xf>
    <xf numFmtId="1" fontId="20" fillId="0" borderId="15" xfId="0" applyNumberFormat="1" applyFont="1" applyBorder="1" applyAlignment="1">
      <alignment horizontal="center"/>
    </xf>
    <xf numFmtId="0" fontId="20" fillId="24" borderId="15" xfId="0" applyFont="1" applyFill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55" fillId="0" borderId="18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5" fillId="0" borderId="24" xfId="0" applyFont="1" applyFill="1" applyBorder="1" applyAlignment="1">
      <alignment vertical="top" wrapText="1"/>
    </xf>
    <xf numFmtId="0" fontId="55" fillId="0" borderId="30" xfId="0" applyFont="1" applyFill="1" applyBorder="1" applyAlignment="1">
      <alignment vertical="top" wrapText="1"/>
    </xf>
    <xf numFmtId="0" fontId="55" fillId="0" borderId="34" xfId="0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1" fontId="30" fillId="0" borderId="11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/>
    </xf>
    <xf numFmtId="2" fontId="20" fillId="24" borderId="11" xfId="0" applyNumberFormat="1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195" fontId="20" fillId="0" borderId="11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197" fontId="20" fillId="0" borderId="11" xfId="0" applyNumberFormat="1" applyFont="1" applyFill="1" applyBorder="1" applyAlignment="1">
      <alignment horizontal="center" vertical="center"/>
    </xf>
    <xf numFmtId="18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Fill="1" applyBorder="1" applyAlignment="1" quotePrefix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1" fontId="20" fillId="0" borderId="11" xfId="65" applyNumberFormat="1" applyFont="1" applyFill="1" applyBorder="1" applyAlignment="1">
      <alignment horizontal="center"/>
    </xf>
    <xf numFmtId="0" fontId="20" fillId="24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 quotePrefix="1">
      <alignment horizontal="center" wrapText="1"/>
    </xf>
    <xf numFmtId="1" fontId="20" fillId="0" borderId="17" xfId="0" applyNumberFormat="1" applyFont="1" applyFill="1" applyBorder="1" applyAlignment="1">
      <alignment horizontal="center"/>
    </xf>
    <xf numFmtId="2" fontId="55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20" fillId="0" borderId="0" xfId="97" applyNumberFormat="1" applyFont="1" applyFill="1" applyBorder="1" applyAlignment="1">
      <alignment horizontal="center"/>
    </xf>
    <xf numFmtId="1" fontId="55" fillId="0" borderId="0" xfId="0" applyNumberFormat="1" applyFont="1" applyBorder="1" applyAlignment="1">
      <alignment horizontal="center"/>
    </xf>
    <xf numFmtId="0" fontId="74" fillId="0" borderId="18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1" fontId="20" fillId="0" borderId="19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horizontal="left" wrapText="1"/>
    </xf>
    <xf numFmtId="0" fontId="55" fillId="0" borderId="15" xfId="0" applyFont="1" applyBorder="1" applyAlignment="1">
      <alignment horizontal="left"/>
    </xf>
    <xf numFmtId="0" fontId="33" fillId="0" borderId="13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1" fontId="20" fillId="0" borderId="35" xfId="0" applyNumberFormat="1" applyFont="1" applyFill="1" applyBorder="1" applyAlignment="1">
      <alignment horizontal="center" wrapText="1"/>
    </xf>
    <xf numFmtId="1" fontId="72" fillId="0" borderId="11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1" fontId="20" fillId="0" borderId="0" xfId="0" applyNumberFormat="1" applyFont="1" applyFill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2" fontId="55" fillId="0" borderId="1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" fontId="72" fillId="0" borderId="0" xfId="0" applyNumberFormat="1" applyFont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top" wrapText="1"/>
    </xf>
    <xf numFmtId="181" fontId="20" fillId="0" borderId="11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5" fillId="0" borderId="11" xfId="0" applyFont="1" applyFill="1" applyBorder="1" applyAlignment="1">
      <alignment horizontal="justify" vertical="top" wrapText="1"/>
    </xf>
    <xf numFmtId="0" fontId="29" fillId="0" borderId="15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top" wrapText="1"/>
    </xf>
    <xf numFmtId="181" fontId="20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49" fontId="20" fillId="0" borderId="0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37" fillId="0" borderId="15" xfId="0" applyFont="1" applyBorder="1" applyAlignment="1">
      <alignment vertical="top" wrapText="1"/>
    </xf>
    <xf numFmtId="0" fontId="39" fillId="0" borderId="15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37" fillId="0" borderId="19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/>
    </xf>
    <xf numFmtId="13" fontId="20" fillId="0" borderId="11" xfId="0" applyNumberFormat="1" applyFont="1" applyFill="1" applyBorder="1" applyAlignment="1">
      <alignment horizontal="center"/>
    </xf>
    <xf numFmtId="198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 vertical="top" wrapText="1"/>
    </xf>
    <xf numFmtId="0" fontId="76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75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top" wrapText="1"/>
    </xf>
    <xf numFmtId="0" fontId="73" fillId="0" borderId="0" xfId="0" applyFont="1" applyAlignment="1">
      <alignment/>
    </xf>
    <xf numFmtId="0" fontId="30" fillId="0" borderId="11" xfId="0" applyFont="1" applyFill="1" applyBorder="1" applyAlignment="1">
      <alignment horizontal="distributed" vertical="distributed" wrapText="1"/>
    </xf>
    <xf numFmtId="0" fontId="30" fillId="0" borderId="11" xfId="0" applyFont="1" applyFill="1" applyBorder="1" applyAlignment="1" quotePrefix="1">
      <alignment horizontal="center" wrapText="1"/>
    </xf>
    <xf numFmtId="0" fontId="55" fillId="0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0" fontId="78" fillId="0" borderId="11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 horizontal="left" wrapText="1"/>
    </xf>
    <xf numFmtId="0" fontId="27" fillId="0" borderId="0" xfId="0" applyFont="1" applyBorder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63" fillId="0" borderId="11" xfId="0" applyFont="1" applyFill="1" applyBorder="1" applyAlignment="1">
      <alignment wrapText="1"/>
    </xf>
    <xf numFmtId="181" fontId="20" fillId="0" borderId="19" xfId="0" applyNumberFormat="1" applyFont="1" applyFill="1" applyBorder="1" applyAlignment="1">
      <alignment horizontal="center"/>
    </xf>
    <xf numFmtId="1" fontId="29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4" fillId="0" borderId="1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5" fillId="0" borderId="24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" fontId="34" fillId="0" borderId="11" xfId="0" applyNumberFormat="1" applyFont="1" applyBorder="1" applyAlignment="1">
      <alignment horizontal="center" vertical="center" wrapText="1"/>
    </xf>
    <xf numFmtId="0" fontId="33" fillId="0" borderId="30" xfId="0" applyFont="1" applyBorder="1" applyAlignment="1">
      <alignment horizontal="right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wrapText="1"/>
    </xf>
    <xf numFmtId="0" fontId="34" fillId="0" borderId="11" xfId="0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8" fillId="0" borderId="32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0" fontId="20" fillId="0" borderId="11" xfId="0" applyFont="1" applyFill="1" applyBorder="1" applyAlignment="1" quotePrefix="1">
      <alignment horizontal="center"/>
    </xf>
    <xf numFmtId="0" fontId="20" fillId="0" borderId="11" xfId="0" applyFont="1" applyFill="1" applyBorder="1" applyAlignment="1">
      <alignment horizontal="center" wrapText="1"/>
    </xf>
    <xf numFmtId="0" fontId="38" fillId="0" borderId="30" xfId="0" applyFont="1" applyBorder="1" applyAlignment="1">
      <alignment horizontal="center"/>
    </xf>
    <xf numFmtId="0" fontId="34" fillId="0" borderId="15" xfId="0" applyFont="1" applyBorder="1" applyAlignment="1">
      <alignment horizontal="center" wrapText="1"/>
    </xf>
    <xf numFmtId="0" fontId="34" fillId="0" borderId="44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35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0" fillId="0" borderId="11" xfId="0" applyNumberFormat="1" applyFont="1" applyFill="1" applyBorder="1" applyAlignment="1">
      <alignment horizontal="center" wrapText="1"/>
    </xf>
    <xf numFmtId="0" fontId="33" fillId="25" borderId="0" xfId="0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5" borderId="16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 horizontal="center" vertical="center" wrapText="1"/>
    </xf>
    <xf numFmtId="0" fontId="34" fillId="25" borderId="21" xfId="0" applyFont="1" applyFill="1" applyBorder="1" applyAlignment="1">
      <alignment horizontal="center" vertical="center" wrapText="1"/>
    </xf>
    <xf numFmtId="0" fontId="34" fillId="25" borderId="45" xfId="0" applyFont="1" applyFill="1" applyBorder="1" applyAlignment="1">
      <alignment horizontal="center" vertical="center" wrapText="1"/>
    </xf>
    <xf numFmtId="0" fontId="34" fillId="25" borderId="46" xfId="0" applyFont="1" applyFill="1" applyBorder="1" applyAlignment="1">
      <alignment horizontal="center" vertical="center" wrapText="1"/>
    </xf>
    <xf numFmtId="0" fontId="34" fillId="25" borderId="47" xfId="0" applyFont="1" applyFill="1" applyBorder="1" applyAlignment="1">
      <alignment horizontal="center" vertical="center" wrapText="1"/>
    </xf>
    <xf numFmtId="0" fontId="34" fillId="25" borderId="48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wrapText="1"/>
    </xf>
    <xf numFmtId="0" fontId="34" fillId="25" borderId="44" xfId="0" applyFont="1" applyFill="1" applyBorder="1" applyAlignment="1">
      <alignment horizontal="center" wrapText="1"/>
    </xf>
    <xf numFmtId="0" fontId="34" fillId="25" borderId="16" xfId="0" applyFont="1" applyFill="1" applyBorder="1" applyAlignment="1">
      <alignment horizontal="center" wrapText="1"/>
    </xf>
    <xf numFmtId="0" fontId="34" fillId="25" borderId="11" xfId="0" applyFont="1" applyFill="1" applyBorder="1" applyAlignment="1">
      <alignment horizont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wrapText="1"/>
    </xf>
    <xf numFmtId="0" fontId="20" fillId="0" borderId="16" xfId="0" applyNumberFormat="1" applyFont="1" applyFill="1" applyBorder="1" applyAlignment="1">
      <alignment horizontal="center" wrapText="1"/>
    </xf>
    <xf numFmtId="0" fontId="20" fillId="0" borderId="15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0" fillId="0" borderId="15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wrapText="1"/>
    </xf>
    <xf numFmtId="1" fontId="55" fillId="0" borderId="11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31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181" fontId="34" fillId="0" borderId="13" xfId="0" applyNumberFormat="1" applyFont="1" applyFill="1" applyBorder="1" applyAlignment="1">
      <alignment horizontal="center" vertical="center" wrapText="1" shrinkToFit="1"/>
    </xf>
    <xf numFmtId="181" fontId="64" fillId="0" borderId="17" xfId="0" applyNumberFormat="1" applyFont="1" applyFill="1" applyBorder="1" applyAlignment="1">
      <alignment horizontal="center" vertical="center" wrapText="1" shrinkToFit="1"/>
    </xf>
    <xf numFmtId="0" fontId="39" fillId="0" borderId="29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4" fillId="0" borderId="30" xfId="0" applyFont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17" xfId="0" applyFont="1" applyBorder="1" applyAlignment="1">
      <alignment horizontal="center" vertical="top" wrapText="1"/>
    </xf>
    <xf numFmtId="171" fontId="34" fillId="0" borderId="13" xfId="0" applyNumberFormat="1" applyFont="1" applyBorder="1" applyAlignment="1">
      <alignment horizontal="center" vertical="center" wrapText="1"/>
    </xf>
    <xf numFmtId="171" fontId="34" fillId="0" borderId="19" xfId="0" applyNumberFormat="1" applyFont="1" applyBorder="1" applyAlignment="1">
      <alignment horizontal="center" vertical="center" wrapText="1"/>
    </xf>
    <xf numFmtId="171" fontId="34" fillId="0" borderId="17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20" fillId="0" borderId="11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left" vertical="top" wrapText="1"/>
    </xf>
    <xf numFmtId="0" fontId="55" fillId="0" borderId="24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0" fontId="55" fillId="0" borderId="29" xfId="0" applyFont="1" applyFill="1" applyBorder="1" applyAlignment="1">
      <alignment horizontal="left" vertical="top" wrapText="1"/>
    </xf>
    <xf numFmtId="0" fontId="55" fillId="0" borderId="24" xfId="0" applyFont="1" applyFill="1" applyBorder="1" applyAlignment="1">
      <alignment horizontal="left" vertical="top" wrapText="1"/>
    </xf>
    <xf numFmtId="0" fontId="35" fillId="0" borderId="0" xfId="0" applyFont="1" applyAlignment="1">
      <alignment horizontal="right"/>
    </xf>
    <xf numFmtId="0" fontId="0" fillId="0" borderId="0" xfId="0" applyBorder="1" applyAlignment="1">
      <alignment horizont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 2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externalLink" Target="externalLinks/externalLink1.xml" /><Relationship Id="rId5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609600</xdr:colOff>
      <xdr:row>4</xdr:row>
      <xdr:rowOff>0</xdr:rowOff>
    </xdr:from>
    <xdr:to>
      <xdr:col>12</xdr:col>
      <xdr:colOff>609600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0553700" y="16383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4;&#1110;&#1090;\&#1082;&#1088;&#1080;&#1078;&#1086;&#1087;&#1110;&#1083;&#110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1"/>
      <sheetName val="таб1а"/>
      <sheetName val="таб1б"/>
      <sheetName val="таб2"/>
      <sheetName val="таб3"/>
      <sheetName val="таб 4"/>
      <sheetName val="таб 5"/>
      <sheetName val="таб5а"/>
      <sheetName val="таб5б"/>
      <sheetName val="таб5в"/>
      <sheetName val="таб5вв"/>
      <sheetName val="таб5г"/>
      <sheetName val="таб5д"/>
      <sheetName val="таб 6"/>
      <sheetName val="таб6а"/>
      <sheetName val="таб6б"/>
      <sheetName val="таб6в"/>
      <sheetName val="таб6г"/>
      <sheetName val="таб 7"/>
      <sheetName val="таб 8"/>
      <sheetName val="таб8а"/>
      <sheetName val="таб8б"/>
      <sheetName val="таб 9"/>
      <sheetName val="таб9а"/>
      <sheetName val="таб9б"/>
      <sheetName val="таб9в"/>
      <sheetName val="таб 10"/>
      <sheetName val="таб 11"/>
      <sheetName val="таб11а"/>
      <sheetName val="таб11б"/>
      <sheetName val="таб13"/>
      <sheetName val="таб12"/>
      <sheetName val="таб14"/>
      <sheetName val="таб15"/>
      <sheetName val="таб16"/>
      <sheetName val="таб16а"/>
      <sheetName val="таб16б"/>
      <sheetName val="таб16в"/>
      <sheetName val="Лист1"/>
      <sheetName val="таб17"/>
      <sheetName val="таб18"/>
      <sheetName val="таб23"/>
      <sheetName val="таб23а"/>
      <sheetName val="таб24"/>
      <sheetName val="таб24а"/>
      <sheetName val="таб24б"/>
      <sheetName val="таб25"/>
      <sheetName val="Лист3"/>
      <sheetName val="Лист4"/>
      <sheetName val="Лист5"/>
      <sheetName val="Лист2"/>
      <sheetName val="таб26"/>
      <sheetName val="Лист6"/>
      <sheetName val="Лист7"/>
      <sheetName val="Лист8"/>
      <sheetName val="Лист9"/>
    </sheetNames>
    <sheetDataSet>
      <sheetData sheetId="8">
        <row r="7">
          <cell r="D7">
            <v>1</v>
          </cell>
          <cell r="M7">
            <v>1</v>
          </cell>
          <cell r="N7">
            <v>1</v>
          </cell>
        </row>
        <row r="8">
          <cell r="D8">
            <v>1</v>
          </cell>
          <cell r="M8">
            <v>1</v>
          </cell>
          <cell r="N8">
            <v>1</v>
          </cell>
        </row>
        <row r="9">
          <cell r="D9">
            <v>1</v>
          </cell>
          <cell r="M9">
            <v>1</v>
          </cell>
          <cell r="N9">
            <v>1</v>
          </cell>
        </row>
        <row r="10">
          <cell r="D10">
            <v>1</v>
          </cell>
          <cell r="M10">
            <v>1</v>
          </cell>
          <cell r="N10">
            <v>1</v>
          </cell>
        </row>
        <row r="11">
          <cell r="D11">
            <v>1</v>
          </cell>
          <cell r="M11">
            <v>1</v>
          </cell>
          <cell r="N11">
            <v>1</v>
          </cell>
        </row>
        <row r="12">
          <cell r="D12">
            <v>1</v>
          </cell>
          <cell r="M12">
            <v>1</v>
          </cell>
          <cell r="N12">
            <v>1</v>
          </cell>
        </row>
        <row r="13">
          <cell r="D13">
            <v>1</v>
          </cell>
          <cell r="M13">
            <v>1</v>
          </cell>
          <cell r="N13">
            <v>1</v>
          </cell>
        </row>
        <row r="14">
          <cell r="D14">
            <v>1</v>
          </cell>
          <cell r="N14">
            <v>1</v>
          </cell>
        </row>
        <row r="15">
          <cell r="D15">
            <v>1</v>
          </cell>
          <cell r="M15">
            <v>1</v>
          </cell>
          <cell r="N15">
            <v>1</v>
          </cell>
        </row>
        <row r="16">
          <cell r="D16">
            <v>1</v>
          </cell>
          <cell r="M16">
            <v>1</v>
          </cell>
          <cell r="N16">
            <v>1</v>
          </cell>
        </row>
        <row r="17">
          <cell r="D17">
            <v>1</v>
          </cell>
          <cell r="M17">
            <v>1</v>
          </cell>
          <cell r="N17">
            <v>1</v>
          </cell>
        </row>
        <row r="18">
          <cell r="D18">
            <v>1</v>
          </cell>
          <cell r="M18">
            <v>1</v>
          </cell>
          <cell r="N18">
            <v>1</v>
          </cell>
        </row>
        <row r="19">
          <cell r="D19">
            <v>1</v>
          </cell>
          <cell r="M19">
            <v>1</v>
          </cell>
          <cell r="N19">
            <v>1</v>
          </cell>
        </row>
        <row r="20">
          <cell r="D20">
            <v>1</v>
          </cell>
          <cell r="M20">
            <v>1</v>
          </cell>
          <cell r="N20">
            <v>1</v>
          </cell>
        </row>
        <row r="21">
          <cell r="D21">
            <v>1</v>
          </cell>
          <cell r="M21">
            <v>1</v>
          </cell>
          <cell r="N21">
            <v>1</v>
          </cell>
        </row>
        <row r="22">
          <cell r="D22">
            <v>1</v>
          </cell>
          <cell r="M22">
            <v>1</v>
          </cell>
          <cell r="N22">
            <v>1</v>
          </cell>
        </row>
        <row r="23">
          <cell r="D23">
            <v>1</v>
          </cell>
          <cell r="M23">
            <v>1</v>
          </cell>
          <cell r="N23">
            <v>1</v>
          </cell>
        </row>
        <row r="24">
          <cell r="D24">
            <v>1</v>
          </cell>
          <cell r="M24">
            <v>1</v>
          </cell>
          <cell r="N24">
            <v>1</v>
          </cell>
        </row>
        <row r="25">
          <cell r="D25">
            <v>1</v>
          </cell>
          <cell r="M25">
            <v>1</v>
          </cell>
          <cell r="N25">
            <v>1</v>
          </cell>
        </row>
        <row r="26">
          <cell r="D26">
            <v>1</v>
          </cell>
          <cell r="M26">
            <v>1</v>
          </cell>
          <cell r="N26">
            <v>1</v>
          </cell>
        </row>
        <row r="27">
          <cell r="D27">
            <v>1</v>
          </cell>
          <cell r="M27">
            <v>1</v>
          </cell>
          <cell r="N27">
            <v>1</v>
          </cell>
        </row>
        <row r="28">
          <cell r="D28">
            <v>1</v>
          </cell>
          <cell r="M28">
            <v>1</v>
          </cell>
          <cell r="N28">
            <v>1</v>
          </cell>
        </row>
        <row r="29">
          <cell r="D29">
            <v>1</v>
          </cell>
          <cell r="G29">
            <v>1</v>
          </cell>
          <cell r="H29">
            <v>1</v>
          </cell>
        </row>
        <row r="30">
          <cell r="D30">
            <v>1</v>
          </cell>
          <cell r="M30">
            <v>1</v>
          </cell>
          <cell r="N30">
            <v>1</v>
          </cell>
        </row>
        <row r="31">
          <cell r="D31">
            <v>1</v>
          </cell>
          <cell r="M31">
            <v>1</v>
          </cell>
          <cell r="N31">
            <v>1</v>
          </cell>
        </row>
        <row r="32">
          <cell r="D32">
            <v>1</v>
          </cell>
          <cell r="M32">
            <v>1</v>
          </cell>
          <cell r="N32">
            <v>1</v>
          </cell>
        </row>
        <row r="33">
          <cell r="D33">
            <v>1</v>
          </cell>
          <cell r="M33">
            <v>1</v>
          </cell>
          <cell r="N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V120"/>
  <sheetViews>
    <sheetView zoomScale="75" zoomScaleNormal="75" zoomScalePageLayoutView="0" workbookViewId="0" topLeftCell="A1">
      <selection activeCell="K28" sqref="K28"/>
    </sheetView>
  </sheetViews>
  <sheetFormatPr defaultColWidth="9.00390625" defaultRowHeight="12.75"/>
  <cols>
    <col min="1" max="1" width="6.00390625" style="0" customWidth="1"/>
    <col min="2" max="2" width="31.00390625" style="0" customWidth="1"/>
    <col min="3" max="3" width="11.625" style="0" customWidth="1"/>
    <col min="4" max="4" width="11.125" style="0" customWidth="1"/>
    <col min="5" max="5" width="11.375" style="0" customWidth="1"/>
    <col min="6" max="6" width="23.625" style="0" customWidth="1"/>
    <col min="7" max="7" width="22.875" style="0" customWidth="1"/>
    <col min="8" max="8" width="29.875" style="0" customWidth="1"/>
    <col min="9" max="9" width="30.75390625" style="0" customWidth="1"/>
  </cols>
  <sheetData>
    <row r="1" spans="1:22" s="13" customFormat="1" ht="21.75" customHeight="1">
      <c r="A1" s="554" t="s">
        <v>0</v>
      </c>
      <c r="B1" s="554"/>
      <c r="C1" s="554"/>
      <c r="D1" s="554"/>
      <c r="E1" s="554"/>
      <c r="F1" s="554"/>
      <c r="G1" s="554"/>
      <c r="H1" s="554"/>
      <c r="I1" s="55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3" customFormat="1" ht="18.75" customHeight="1">
      <c r="A2" s="555" t="s">
        <v>1</v>
      </c>
      <c r="B2" s="555"/>
      <c r="C2" s="555"/>
      <c r="D2" s="555"/>
      <c r="E2" s="555"/>
      <c r="F2" s="555"/>
      <c r="G2" s="555"/>
      <c r="H2" s="555"/>
      <c r="I2" s="555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3" customFormat="1" ht="16.5" customHeight="1">
      <c r="A3" s="556" t="s">
        <v>182</v>
      </c>
      <c r="B3" s="556"/>
      <c r="C3" s="556"/>
      <c r="D3" s="556"/>
      <c r="E3" s="556"/>
      <c r="F3" s="556"/>
      <c r="G3" s="556"/>
      <c r="H3" s="556"/>
      <c r="I3" s="55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s="9" customFormat="1" ht="16.5" customHeight="1">
      <c r="A4" s="555" t="s">
        <v>2</v>
      </c>
      <c r="B4" s="555"/>
      <c r="C4" s="555"/>
      <c r="D4" s="555"/>
      <c r="E4" s="555"/>
      <c r="F4" s="555"/>
      <c r="G4" s="555"/>
      <c r="H4" s="555"/>
      <c r="I4" s="555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9" customFormat="1" ht="15" customHeight="1">
      <c r="A5" s="558" t="s">
        <v>211</v>
      </c>
      <c r="B5" s="558" t="s">
        <v>3</v>
      </c>
      <c r="C5" s="558"/>
      <c r="D5" s="558"/>
      <c r="E5" s="558"/>
      <c r="F5" s="558" t="s">
        <v>4</v>
      </c>
      <c r="G5" s="558"/>
      <c r="H5" s="558"/>
      <c r="I5" s="558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9" customFormat="1" ht="11.25" customHeight="1">
      <c r="A6" s="558"/>
      <c r="B6" s="558"/>
      <c r="C6" s="558"/>
      <c r="D6" s="558"/>
      <c r="E6" s="558"/>
      <c r="F6" s="558"/>
      <c r="G6" s="558"/>
      <c r="H6" s="558"/>
      <c r="I6" s="558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9" customFormat="1" ht="42" customHeight="1">
      <c r="A7" s="558"/>
      <c r="B7" s="558"/>
      <c r="C7" s="27">
        <v>2014</v>
      </c>
      <c r="D7" s="27">
        <v>2015</v>
      </c>
      <c r="E7" s="27" t="s">
        <v>465</v>
      </c>
      <c r="F7" s="27" t="s">
        <v>5</v>
      </c>
      <c r="G7" s="27" t="s">
        <v>6</v>
      </c>
      <c r="H7" s="27" t="s">
        <v>7</v>
      </c>
      <c r="I7" s="27" t="s">
        <v>228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9" customFormat="1" ht="21.75" customHeight="1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308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14" customFormat="1" ht="18.75" customHeight="1">
      <c r="A9" s="11">
        <v>1</v>
      </c>
      <c r="B9" s="73" t="s">
        <v>241</v>
      </c>
      <c r="C9" s="11">
        <v>43</v>
      </c>
      <c r="D9" s="11">
        <v>43</v>
      </c>
      <c r="E9" s="11"/>
      <c r="F9" s="11"/>
      <c r="G9" s="11"/>
      <c r="H9" s="11">
        <v>43</v>
      </c>
      <c r="I9" s="11"/>
      <c r="J9" s="41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ht="18.75">
      <c r="A10" s="11">
        <v>2</v>
      </c>
      <c r="B10" s="73" t="s">
        <v>242</v>
      </c>
      <c r="C10" s="11">
        <v>40</v>
      </c>
      <c r="D10" s="11">
        <v>40</v>
      </c>
      <c r="E10" s="11"/>
      <c r="F10" s="11"/>
      <c r="G10" s="34"/>
      <c r="H10" s="11"/>
      <c r="I10" s="11">
        <v>40</v>
      </c>
      <c r="J10" s="4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13" ht="18.75">
      <c r="A11" s="10">
        <v>3</v>
      </c>
      <c r="B11" s="126" t="s">
        <v>243</v>
      </c>
      <c r="C11" s="96">
        <v>35</v>
      </c>
      <c r="D11" s="96">
        <v>34</v>
      </c>
      <c r="E11" s="96">
        <v>-1</v>
      </c>
      <c r="F11" s="96">
        <v>34</v>
      </c>
      <c r="G11" s="223"/>
      <c r="H11" s="223"/>
      <c r="I11" s="223"/>
      <c r="J11" s="305"/>
      <c r="K11" s="1"/>
      <c r="L11" s="1"/>
      <c r="M11" s="1"/>
    </row>
    <row r="12" spans="1:13" s="29" customFormat="1" ht="18.75">
      <c r="A12" s="102">
        <v>4</v>
      </c>
      <c r="B12" s="123" t="s">
        <v>244</v>
      </c>
      <c r="C12" s="34">
        <v>35</v>
      </c>
      <c r="D12" s="34">
        <v>35</v>
      </c>
      <c r="E12" s="34"/>
      <c r="F12" s="34">
        <v>35</v>
      </c>
      <c r="G12" s="34"/>
      <c r="H12" s="34"/>
      <c r="I12" s="34"/>
      <c r="J12" s="475"/>
      <c r="K12" s="103"/>
      <c r="L12" s="103"/>
      <c r="M12" s="103"/>
    </row>
    <row r="13" spans="1:13" s="29" customFormat="1" ht="18.75">
      <c r="A13" s="102">
        <v>5</v>
      </c>
      <c r="B13" s="123" t="s">
        <v>245</v>
      </c>
      <c r="C13" s="34">
        <v>42</v>
      </c>
      <c r="D13" s="34">
        <v>42</v>
      </c>
      <c r="E13" s="34"/>
      <c r="F13" s="34"/>
      <c r="G13" s="34"/>
      <c r="H13" s="34">
        <v>42</v>
      </c>
      <c r="I13" s="34"/>
      <c r="J13" s="41"/>
      <c r="K13" s="103"/>
      <c r="L13" s="103"/>
      <c r="M13" s="103"/>
    </row>
    <row r="14" spans="1:13" s="29" customFormat="1" ht="18.75">
      <c r="A14" s="102">
        <v>6</v>
      </c>
      <c r="B14" s="123" t="s">
        <v>246</v>
      </c>
      <c r="C14" s="34">
        <v>30</v>
      </c>
      <c r="D14" s="34">
        <v>29</v>
      </c>
      <c r="E14" s="34">
        <v>-1</v>
      </c>
      <c r="F14" s="34">
        <v>29</v>
      </c>
      <c r="G14" s="34"/>
      <c r="H14" s="34"/>
      <c r="I14" s="34"/>
      <c r="J14" s="41"/>
      <c r="K14" s="103"/>
      <c r="L14" s="103"/>
      <c r="M14" s="103"/>
    </row>
    <row r="15" spans="1:13" s="29" customFormat="1" ht="18.75">
      <c r="A15" s="34">
        <v>7</v>
      </c>
      <c r="B15" s="257" t="s">
        <v>247</v>
      </c>
      <c r="C15" s="34">
        <v>36</v>
      </c>
      <c r="D15" s="34">
        <v>36</v>
      </c>
      <c r="E15" s="34"/>
      <c r="F15" s="34"/>
      <c r="G15" s="34"/>
      <c r="H15" s="34"/>
      <c r="I15" s="34">
        <v>36</v>
      </c>
      <c r="J15" s="41"/>
      <c r="K15" s="103"/>
      <c r="L15" s="103"/>
      <c r="M15" s="103"/>
    </row>
    <row r="16" spans="1:13" s="29" customFormat="1" ht="18.75">
      <c r="A16" s="102">
        <v>8</v>
      </c>
      <c r="B16" s="123" t="s">
        <v>248</v>
      </c>
      <c r="C16" s="34">
        <v>39</v>
      </c>
      <c r="D16" s="34">
        <v>37</v>
      </c>
      <c r="E16" s="34">
        <v>-2</v>
      </c>
      <c r="F16" s="34"/>
      <c r="G16" s="34">
        <v>37</v>
      </c>
      <c r="H16" s="34"/>
      <c r="I16" s="34"/>
      <c r="J16" s="41"/>
      <c r="K16" s="103"/>
      <c r="L16" s="103"/>
      <c r="M16" s="103"/>
    </row>
    <row r="17" spans="1:13" s="29" customFormat="1" ht="18.75">
      <c r="A17" s="102">
        <v>9</v>
      </c>
      <c r="B17" s="123" t="s">
        <v>249</v>
      </c>
      <c r="C17" s="11">
        <v>27</v>
      </c>
      <c r="D17" s="11">
        <v>27</v>
      </c>
      <c r="E17" s="11"/>
      <c r="F17" s="11">
        <v>27</v>
      </c>
      <c r="G17" s="34"/>
      <c r="H17" s="34"/>
      <c r="I17" s="34"/>
      <c r="J17" s="41"/>
      <c r="K17" s="103"/>
      <c r="L17" s="103"/>
      <c r="M17" s="103"/>
    </row>
    <row r="18" spans="1:13" s="29" customFormat="1" ht="18.75">
      <c r="A18" s="102">
        <v>10</v>
      </c>
      <c r="B18" s="217" t="s">
        <v>250</v>
      </c>
      <c r="C18" s="11">
        <v>39</v>
      </c>
      <c r="D18" s="11">
        <v>37</v>
      </c>
      <c r="E18" s="11">
        <v>-2</v>
      </c>
      <c r="F18" s="11"/>
      <c r="G18" s="11"/>
      <c r="H18" s="11"/>
      <c r="I18" s="11">
        <v>37</v>
      </c>
      <c r="J18" s="383"/>
      <c r="K18" s="557"/>
      <c r="L18" s="557"/>
      <c r="M18" s="557"/>
    </row>
    <row r="19" spans="1:13" s="29" customFormat="1" ht="18.75">
      <c r="A19" s="102">
        <v>11</v>
      </c>
      <c r="B19" s="217" t="s">
        <v>251</v>
      </c>
      <c r="C19" s="34">
        <v>37</v>
      </c>
      <c r="D19" s="34">
        <v>36</v>
      </c>
      <c r="E19" s="34">
        <v>-1</v>
      </c>
      <c r="F19" s="34"/>
      <c r="G19" s="34"/>
      <c r="H19" s="34"/>
      <c r="I19" s="34">
        <v>36</v>
      </c>
      <c r="J19" s="41"/>
      <c r="K19" s="557"/>
      <c r="L19" s="557"/>
      <c r="M19" s="557"/>
    </row>
    <row r="20" spans="1:13" s="29" customFormat="1" ht="18.75">
      <c r="A20" s="102">
        <v>12</v>
      </c>
      <c r="B20" s="217" t="s">
        <v>252</v>
      </c>
      <c r="C20" s="34">
        <v>41</v>
      </c>
      <c r="D20" s="34">
        <v>41</v>
      </c>
      <c r="E20" s="34"/>
      <c r="F20" s="34"/>
      <c r="G20" s="34"/>
      <c r="H20" s="34"/>
      <c r="I20" s="34">
        <v>41</v>
      </c>
      <c r="J20" s="384"/>
      <c r="K20" s="557"/>
      <c r="L20" s="557"/>
      <c r="M20" s="557"/>
    </row>
    <row r="21" spans="1:13" s="29" customFormat="1" ht="18.75">
      <c r="A21" s="102">
        <v>13</v>
      </c>
      <c r="B21" s="123" t="s">
        <v>253</v>
      </c>
      <c r="C21" s="11">
        <v>24</v>
      </c>
      <c r="D21" s="11">
        <v>24</v>
      </c>
      <c r="E21" s="11"/>
      <c r="F21" s="11"/>
      <c r="G21" s="11"/>
      <c r="H21" s="11"/>
      <c r="I21" s="34">
        <v>24</v>
      </c>
      <c r="J21" s="41"/>
      <c r="K21" s="557"/>
      <c r="L21" s="557"/>
      <c r="M21" s="557"/>
    </row>
    <row r="22" spans="1:13" s="29" customFormat="1" ht="18.75">
      <c r="A22" s="102">
        <v>14</v>
      </c>
      <c r="B22" s="123" t="s">
        <v>254</v>
      </c>
      <c r="C22" s="34">
        <v>52</v>
      </c>
      <c r="D22" s="34">
        <v>51</v>
      </c>
      <c r="E22" s="34">
        <v>-1</v>
      </c>
      <c r="F22" s="34"/>
      <c r="G22" s="34"/>
      <c r="H22" s="34"/>
      <c r="I22" s="34">
        <v>51</v>
      </c>
      <c r="J22" s="41"/>
      <c r="K22" s="557"/>
      <c r="L22" s="557"/>
      <c r="M22" s="557"/>
    </row>
    <row r="23" spans="1:13" s="29" customFormat="1" ht="18.75">
      <c r="A23" s="102">
        <v>15</v>
      </c>
      <c r="B23" s="123" t="s">
        <v>255</v>
      </c>
      <c r="C23" s="34">
        <v>31</v>
      </c>
      <c r="D23" s="34">
        <v>30</v>
      </c>
      <c r="E23" s="34">
        <v>-1</v>
      </c>
      <c r="F23" s="34"/>
      <c r="G23" s="34"/>
      <c r="H23" s="34"/>
      <c r="I23" s="34">
        <v>30</v>
      </c>
      <c r="J23" s="41"/>
      <c r="K23" s="557"/>
      <c r="L23" s="557"/>
      <c r="M23" s="557"/>
    </row>
    <row r="24" spans="1:13" s="29" customFormat="1" ht="18.75">
      <c r="A24" s="102">
        <v>16</v>
      </c>
      <c r="B24" s="123" t="s">
        <v>256</v>
      </c>
      <c r="C24" s="34">
        <v>18</v>
      </c>
      <c r="D24" s="34">
        <v>18</v>
      </c>
      <c r="E24" s="34"/>
      <c r="F24" s="34">
        <v>18</v>
      </c>
      <c r="G24" s="34"/>
      <c r="H24" s="34"/>
      <c r="I24" s="34"/>
      <c r="J24" s="41"/>
      <c r="K24" s="557"/>
      <c r="L24" s="557"/>
      <c r="M24" s="557"/>
    </row>
    <row r="25" spans="1:13" s="29" customFormat="1" ht="18.75">
      <c r="A25" s="102">
        <v>17</v>
      </c>
      <c r="B25" s="217" t="s">
        <v>257</v>
      </c>
      <c r="C25" s="11">
        <v>43</v>
      </c>
      <c r="D25" s="11">
        <v>43</v>
      </c>
      <c r="E25" s="11"/>
      <c r="F25" s="34"/>
      <c r="G25" s="11">
        <v>43</v>
      </c>
      <c r="H25" s="11"/>
      <c r="I25" s="11"/>
      <c r="J25" s="41"/>
      <c r="K25" s="103"/>
      <c r="L25" s="103"/>
      <c r="M25" s="103"/>
    </row>
    <row r="26" spans="1:13" s="29" customFormat="1" ht="18.75">
      <c r="A26" s="102">
        <v>18</v>
      </c>
      <c r="B26" s="123" t="s">
        <v>258</v>
      </c>
      <c r="C26" s="34">
        <v>30</v>
      </c>
      <c r="D26" s="34">
        <v>30</v>
      </c>
      <c r="E26" s="34"/>
      <c r="F26" s="34">
        <v>30</v>
      </c>
      <c r="G26" s="34"/>
      <c r="H26" s="34"/>
      <c r="I26" s="34"/>
      <c r="J26" s="41"/>
      <c r="K26" s="103"/>
      <c r="L26" s="103"/>
      <c r="M26" s="103"/>
    </row>
    <row r="27" spans="1:13" s="29" customFormat="1" ht="18.75">
      <c r="A27" s="102">
        <v>19</v>
      </c>
      <c r="B27" s="123" t="s">
        <v>259</v>
      </c>
      <c r="C27" s="11">
        <v>31</v>
      </c>
      <c r="D27" s="11">
        <v>31</v>
      </c>
      <c r="E27" s="11"/>
      <c r="F27" s="11"/>
      <c r="G27" s="11"/>
      <c r="H27" s="11"/>
      <c r="I27" s="11">
        <v>31</v>
      </c>
      <c r="J27" s="41"/>
      <c r="K27" s="103"/>
      <c r="L27" s="103"/>
      <c r="M27" s="103"/>
    </row>
    <row r="28" spans="1:13" s="29" customFormat="1" ht="18.75">
      <c r="A28" s="102">
        <v>20</v>
      </c>
      <c r="B28" s="123" t="s">
        <v>260</v>
      </c>
      <c r="C28" s="11">
        <v>30</v>
      </c>
      <c r="D28" s="11">
        <v>29</v>
      </c>
      <c r="E28" s="11">
        <v>-1</v>
      </c>
      <c r="F28" s="11"/>
      <c r="G28" s="74"/>
      <c r="H28" s="11">
        <v>29</v>
      </c>
      <c r="I28" s="11"/>
      <c r="J28" s="41"/>
      <c r="K28" s="103"/>
      <c r="L28" s="103"/>
      <c r="M28" s="103"/>
    </row>
    <row r="29" spans="1:13" s="29" customFormat="1" ht="18.75">
      <c r="A29" s="102">
        <v>21</v>
      </c>
      <c r="B29" s="217" t="s">
        <v>261</v>
      </c>
      <c r="C29" s="34">
        <v>26</v>
      </c>
      <c r="D29" s="34">
        <v>26</v>
      </c>
      <c r="E29" s="72"/>
      <c r="F29" s="34"/>
      <c r="G29" s="34"/>
      <c r="H29" s="34"/>
      <c r="I29" s="34">
        <v>26</v>
      </c>
      <c r="J29" s="41"/>
      <c r="K29" s="103"/>
      <c r="L29" s="103"/>
      <c r="M29" s="103"/>
    </row>
    <row r="30" spans="1:13" s="260" customFormat="1" ht="18.75">
      <c r="A30" s="258">
        <v>22</v>
      </c>
      <c r="B30" s="259" t="s">
        <v>262</v>
      </c>
      <c r="C30" s="34">
        <v>36</v>
      </c>
      <c r="D30" s="34">
        <v>36</v>
      </c>
      <c r="E30" s="254"/>
      <c r="F30" s="254">
        <v>36</v>
      </c>
      <c r="G30" s="254"/>
      <c r="H30" s="254"/>
      <c r="I30" s="254"/>
      <c r="J30" s="41"/>
      <c r="K30" s="350"/>
      <c r="L30" s="350"/>
      <c r="M30" s="350"/>
    </row>
    <row r="31" spans="1:13" s="29" customFormat="1" ht="18.75">
      <c r="A31" s="102">
        <v>23</v>
      </c>
      <c r="B31" s="123" t="s">
        <v>263</v>
      </c>
      <c r="C31" s="11">
        <v>46</v>
      </c>
      <c r="D31" s="11">
        <v>46</v>
      </c>
      <c r="E31" s="71"/>
      <c r="F31" s="11"/>
      <c r="G31" s="11"/>
      <c r="H31" s="11">
        <v>46</v>
      </c>
      <c r="I31" s="11"/>
      <c r="J31" s="41"/>
      <c r="K31" s="103"/>
      <c r="L31" s="103"/>
      <c r="M31" s="103"/>
    </row>
    <row r="32" spans="1:13" s="29" customFormat="1" ht="18.75">
      <c r="A32" s="34">
        <v>24</v>
      </c>
      <c r="B32" s="203" t="s">
        <v>264</v>
      </c>
      <c r="C32" s="34">
        <v>23</v>
      </c>
      <c r="D32" s="34">
        <v>23</v>
      </c>
      <c r="E32" s="34"/>
      <c r="F32" s="34"/>
      <c r="G32" s="34"/>
      <c r="H32" s="34"/>
      <c r="I32" s="34">
        <v>23</v>
      </c>
      <c r="J32" s="41"/>
      <c r="K32" s="103"/>
      <c r="L32" s="103"/>
      <c r="M32" s="103"/>
    </row>
    <row r="33" spans="1:13" s="29" customFormat="1" ht="18.75">
      <c r="A33" s="102">
        <v>25</v>
      </c>
      <c r="B33" s="123" t="s">
        <v>265</v>
      </c>
      <c r="C33" s="11">
        <v>19</v>
      </c>
      <c r="D33" s="11">
        <v>19</v>
      </c>
      <c r="E33" s="11"/>
      <c r="F33" s="11"/>
      <c r="G33" s="11"/>
      <c r="H33" s="11" t="s">
        <v>484</v>
      </c>
      <c r="I33" s="11">
        <v>19</v>
      </c>
      <c r="J33" s="41"/>
      <c r="K33" s="103"/>
      <c r="L33" s="103"/>
      <c r="M33" s="103"/>
    </row>
    <row r="34" spans="1:13" s="29" customFormat="1" ht="18.75">
      <c r="A34" s="102">
        <v>26</v>
      </c>
      <c r="B34" s="217" t="s">
        <v>266</v>
      </c>
      <c r="C34" s="11">
        <v>41</v>
      </c>
      <c r="D34" s="11">
        <v>41</v>
      </c>
      <c r="E34" s="11"/>
      <c r="F34" s="11">
        <v>41</v>
      </c>
      <c r="G34" s="11"/>
      <c r="H34" s="11"/>
      <c r="I34" s="11"/>
      <c r="J34" s="41"/>
      <c r="K34" s="103"/>
      <c r="L34" s="103"/>
      <c r="M34" s="103"/>
    </row>
    <row r="35" spans="1:13" s="29" customFormat="1" ht="18.75">
      <c r="A35" s="102">
        <v>27</v>
      </c>
      <c r="B35" s="123" t="s">
        <v>267</v>
      </c>
      <c r="C35" s="11">
        <v>27</v>
      </c>
      <c r="D35" s="11">
        <v>26</v>
      </c>
      <c r="E35" s="11">
        <v>-1</v>
      </c>
      <c r="F35" s="11"/>
      <c r="G35" s="11"/>
      <c r="H35" s="11">
        <v>26</v>
      </c>
      <c r="I35" s="34"/>
      <c r="J35" s="41"/>
      <c r="K35" s="103"/>
      <c r="L35" s="103"/>
      <c r="M35" s="103"/>
    </row>
    <row r="36" spans="1:13" s="29" customFormat="1" ht="18.75">
      <c r="A36" s="102">
        <v>28</v>
      </c>
      <c r="B36" s="123" t="s">
        <v>268</v>
      </c>
      <c r="C36" s="11">
        <v>17</v>
      </c>
      <c r="D36" s="11">
        <v>17</v>
      </c>
      <c r="E36" s="11"/>
      <c r="F36" s="11">
        <v>17</v>
      </c>
      <c r="G36" s="11"/>
      <c r="H36" s="11"/>
      <c r="I36" s="11"/>
      <c r="J36" s="41"/>
      <c r="K36" s="103"/>
      <c r="L36" s="103"/>
      <c r="M36" s="103"/>
    </row>
    <row r="37" spans="1:13" ht="18.75">
      <c r="A37" s="10">
        <v>29</v>
      </c>
      <c r="B37" s="126" t="s">
        <v>269</v>
      </c>
      <c r="C37" s="11">
        <v>1</v>
      </c>
      <c r="D37" s="11">
        <v>1</v>
      </c>
      <c r="E37" s="11"/>
      <c r="F37" s="11"/>
      <c r="G37" s="11"/>
      <c r="H37" s="11">
        <v>1</v>
      </c>
      <c r="I37" s="11"/>
      <c r="J37" s="41"/>
      <c r="K37" s="1"/>
      <c r="L37" s="1"/>
      <c r="M37" s="1"/>
    </row>
    <row r="38" spans="1:13" ht="18.75">
      <c r="A38" s="77">
        <v>30</v>
      </c>
      <c r="B38" s="126" t="s">
        <v>270</v>
      </c>
      <c r="C38" s="11">
        <v>1</v>
      </c>
      <c r="D38" s="11">
        <v>1</v>
      </c>
      <c r="E38" s="7"/>
      <c r="F38" s="7"/>
      <c r="G38" s="7"/>
      <c r="H38" s="11">
        <v>1</v>
      </c>
      <c r="I38" s="7"/>
      <c r="J38" s="479"/>
      <c r="K38" s="1"/>
      <c r="L38" s="1"/>
      <c r="M38" s="1"/>
    </row>
    <row r="39" spans="1:13" ht="18.75">
      <c r="A39" s="10">
        <v>31</v>
      </c>
      <c r="B39" s="122" t="s">
        <v>394</v>
      </c>
      <c r="C39" s="10">
        <v>5</v>
      </c>
      <c r="D39" s="10">
        <v>2</v>
      </c>
      <c r="E39" s="10">
        <v>-3</v>
      </c>
      <c r="F39" s="10"/>
      <c r="G39" s="10"/>
      <c r="H39" s="10">
        <v>2</v>
      </c>
      <c r="I39" s="10"/>
      <c r="J39" s="41"/>
      <c r="K39" s="1"/>
      <c r="L39" s="1"/>
      <c r="M39" s="1"/>
    </row>
    <row r="40" spans="1:13" ht="18.75">
      <c r="A40" s="10">
        <v>32</v>
      </c>
      <c r="B40" s="122" t="s">
        <v>271</v>
      </c>
      <c r="C40" s="11">
        <v>3</v>
      </c>
      <c r="D40" s="11">
        <v>3</v>
      </c>
      <c r="E40" s="11"/>
      <c r="F40" s="11"/>
      <c r="G40" s="11"/>
      <c r="H40" s="11">
        <v>3</v>
      </c>
      <c r="I40" s="11"/>
      <c r="J40" s="41"/>
      <c r="K40" s="1"/>
      <c r="L40" s="1"/>
      <c r="M40" s="1"/>
    </row>
    <row r="41" spans="1:13" ht="19.5">
      <c r="A41" s="131"/>
      <c r="B41" s="136" t="s">
        <v>21</v>
      </c>
      <c r="C41" s="131">
        <f aca="true" t="shared" si="0" ref="C41:I41">SUM(C9:C40)</f>
        <v>948</v>
      </c>
      <c r="D41" s="131">
        <f t="shared" si="0"/>
        <v>934</v>
      </c>
      <c r="E41" s="131">
        <f t="shared" si="0"/>
        <v>-14</v>
      </c>
      <c r="F41" s="131">
        <f t="shared" si="0"/>
        <v>267</v>
      </c>
      <c r="G41" s="131">
        <f t="shared" si="0"/>
        <v>80</v>
      </c>
      <c r="H41" s="131">
        <f t="shared" si="0"/>
        <v>193</v>
      </c>
      <c r="I41" s="131">
        <f t="shared" si="0"/>
        <v>394</v>
      </c>
      <c r="J41" s="298"/>
      <c r="K41" s="1"/>
      <c r="L41" s="1"/>
      <c r="M41" s="1"/>
    </row>
    <row r="42" spans="1:9" ht="19.5">
      <c r="A42" s="14"/>
      <c r="B42" s="129"/>
      <c r="C42" s="14"/>
      <c r="D42" s="14"/>
      <c r="E42" s="14"/>
      <c r="F42" s="14"/>
      <c r="G42" s="14"/>
      <c r="H42" s="14"/>
      <c r="I42" s="14"/>
    </row>
    <row r="43" spans="1:9" ht="18.75">
      <c r="A43" s="14"/>
      <c r="B43" s="14"/>
      <c r="C43" s="14"/>
      <c r="D43" s="14"/>
      <c r="E43" s="14"/>
      <c r="F43" s="14"/>
      <c r="G43" s="14"/>
      <c r="H43" s="14"/>
      <c r="I43" s="14"/>
    </row>
    <row r="44" spans="1:9" ht="18.75">
      <c r="A44" s="14"/>
      <c r="B44" s="14"/>
      <c r="C44" s="14"/>
      <c r="D44" s="14"/>
      <c r="E44" s="14"/>
      <c r="F44" s="14"/>
      <c r="G44" s="14"/>
      <c r="H44" s="14"/>
      <c r="I44" s="14"/>
    </row>
    <row r="45" spans="1:9" ht="18.75">
      <c r="A45" s="14"/>
      <c r="B45" s="14"/>
      <c r="C45" s="14"/>
      <c r="D45" s="14"/>
      <c r="E45" s="14"/>
      <c r="F45" s="14"/>
      <c r="G45" s="14"/>
      <c r="H45" s="14"/>
      <c r="I45" s="14"/>
    </row>
    <row r="46" spans="1:9" ht="19.5">
      <c r="A46" s="14"/>
      <c r="B46" s="14"/>
      <c r="C46" s="298"/>
      <c r="D46" s="298"/>
      <c r="E46" s="298"/>
      <c r="F46" s="298"/>
      <c r="G46" s="298"/>
      <c r="H46" s="304"/>
      <c r="I46" s="298"/>
    </row>
    <row r="47" spans="1:9" ht="18.75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8.7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8.7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8.7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8.7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8.7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8.7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8.7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8.75">
      <c r="A55" s="14"/>
      <c r="B55" s="14"/>
      <c r="C55" s="14"/>
      <c r="D55" s="14"/>
      <c r="E55" s="14"/>
      <c r="F55" s="14"/>
      <c r="G55" s="14"/>
      <c r="H55" s="14"/>
      <c r="I55" s="14"/>
    </row>
    <row r="56" spans="1:9" ht="18.75">
      <c r="A56" s="14"/>
      <c r="B56" s="14"/>
      <c r="C56" s="14"/>
      <c r="D56" s="14"/>
      <c r="E56" s="14"/>
      <c r="F56" s="14"/>
      <c r="G56" s="14"/>
      <c r="H56" s="14"/>
      <c r="I56" s="14"/>
    </row>
    <row r="57" spans="1:9" ht="18.75">
      <c r="A57" s="14"/>
      <c r="B57" s="14"/>
      <c r="C57" s="14"/>
      <c r="D57" s="14"/>
      <c r="E57" s="14"/>
      <c r="F57" s="14"/>
      <c r="G57" s="14"/>
      <c r="H57" s="14"/>
      <c r="I57" s="14"/>
    </row>
    <row r="58" spans="1:9" ht="18.75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8.75">
      <c r="A59" s="14"/>
      <c r="B59" s="14"/>
      <c r="C59" s="14"/>
      <c r="D59" s="14"/>
      <c r="E59" s="14"/>
      <c r="F59" s="14"/>
      <c r="G59" s="14"/>
      <c r="H59" s="14"/>
      <c r="I59" s="14"/>
    </row>
    <row r="60" spans="1:9" ht="18.75">
      <c r="A60" s="14"/>
      <c r="B60" s="14"/>
      <c r="C60" s="14"/>
      <c r="D60" s="14"/>
      <c r="E60" s="14"/>
      <c r="F60" s="14"/>
      <c r="G60" s="14"/>
      <c r="H60" s="14"/>
      <c r="I60" s="14"/>
    </row>
    <row r="61" spans="1:9" ht="18.7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8.7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8.7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8.7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8.7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8.75">
      <c r="A66" s="14"/>
      <c r="B66" s="14"/>
      <c r="C66" s="14"/>
      <c r="D66" s="14"/>
      <c r="E66" s="14"/>
      <c r="F66" s="14"/>
      <c r="G66" s="14"/>
      <c r="H66" s="14"/>
      <c r="I66" s="14"/>
    </row>
    <row r="67" spans="1:9" ht="18.75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8.75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8.75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8.75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8.75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8.75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8.75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8.75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8.75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8.75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8.75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8.75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8.75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8.75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8.75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8.75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8.75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8.75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8.75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8.75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8.75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8.75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8.75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8.75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8.75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8.75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8.7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8.7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8.7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8.7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8.7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8.7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8.7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8.7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8.7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8.7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8.7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8.7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8.7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8.7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8.7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8.7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8.7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8.7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8.7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8.7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8.7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8.7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8.7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8.7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8.7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8.7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8.7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8.75">
      <c r="A120" s="14"/>
      <c r="B120" s="14"/>
      <c r="C120" s="14"/>
      <c r="D120" s="14"/>
      <c r="E120" s="14"/>
      <c r="F120" s="14"/>
      <c r="G120" s="14"/>
      <c r="H120" s="14"/>
      <c r="I120" s="14"/>
    </row>
  </sheetData>
  <sheetProtection/>
  <mergeCells count="9">
    <mergeCell ref="A1:I1"/>
    <mergeCell ref="A2:I2"/>
    <mergeCell ref="A3:I3"/>
    <mergeCell ref="A4:I4"/>
    <mergeCell ref="K18:M24"/>
    <mergeCell ref="A5:A7"/>
    <mergeCell ref="B5:B7"/>
    <mergeCell ref="C5:E6"/>
    <mergeCell ref="F5:I6"/>
  </mergeCells>
  <printOptions horizontalCentered="1"/>
  <pageMargins left="0.54" right="0.3937007874015748" top="0" bottom="0" header="0" footer="0"/>
  <pageSetup firstPageNumber="3" useFirstPageNumber="1" horizontalDpi="600" verticalDpi="600" orientation="landscape" paperSize="9" scale="70" r:id="rId1"/>
  <ignoredErrors>
    <ignoredError sqref="C41:I41" formulaRange="1"/>
    <ignoredError sqref="E1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T347"/>
  <sheetViews>
    <sheetView zoomScale="75" zoomScaleNormal="75" zoomScaleSheetLayoutView="75" zoomScalePageLayoutView="0" workbookViewId="0" topLeftCell="A1">
      <selection activeCell="K47" sqref="K47"/>
    </sheetView>
  </sheetViews>
  <sheetFormatPr defaultColWidth="9.00390625" defaultRowHeight="12.75"/>
  <cols>
    <col min="1" max="1" width="6.875" style="0" customWidth="1"/>
    <col min="2" max="2" width="31.375" style="0" customWidth="1"/>
    <col min="3" max="3" width="10.75390625" style="0" customWidth="1"/>
    <col min="4" max="4" width="10.75390625" style="321" customWidth="1"/>
    <col min="5" max="6" width="10.75390625" style="0" customWidth="1"/>
    <col min="7" max="8" width="10.75390625" style="29" customWidth="1"/>
    <col min="9" max="11" width="11.75390625" style="29" customWidth="1"/>
    <col min="12" max="12" width="11.75390625" style="0" customWidth="1"/>
    <col min="13" max="13" width="11.75390625" style="321" customWidth="1"/>
    <col min="14" max="15" width="11.75390625" style="0" customWidth="1"/>
    <col min="16" max="16" width="11.75390625" style="321" customWidth="1"/>
    <col min="17" max="17" width="11.75390625" style="0" customWidth="1"/>
  </cols>
  <sheetData>
    <row r="1" spans="1:17" ht="20.25">
      <c r="A1" s="567" t="s">
        <v>37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</row>
    <row r="2" spans="1:17" ht="32.25" customHeight="1">
      <c r="A2" s="558" t="s">
        <v>211</v>
      </c>
      <c r="B2" s="558" t="s">
        <v>3</v>
      </c>
      <c r="C2" s="558" t="s">
        <v>38</v>
      </c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</row>
    <row r="3" spans="1:17" ht="88.5" customHeight="1">
      <c r="A3" s="558"/>
      <c r="B3" s="558"/>
      <c r="C3" s="558" t="s">
        <v>39</v>
      </c>
      <c r="D3" s="558"/>
      <c r="E3" s="558"/>
      <c r="F3" s="558" t="s">
        <v>423</v>
      </c>
      <c r="G3" s="558"/>
      <c r="H3" s="558"/>
      <c r="I3" s="577" t="s">
        <v>421</v>
      </c>
      <c r="J3" s="577"/>
      <c r="K3" s="577"/>
      <c r="L3" s="558" t="s">
        <v>41</v>
      </c>
      <c r="M3" s="558"/>
      <c r="N3" s="558"/>
      <c r="O3" s="560" t="s">
        <v>422</v>
      </c>
      <c r="P3" s="560"/>
      <c r="Q3" s="560"/>
    </row>
    <row r="4" spans="1:20" ht="73.5" customHeight="1">
      <c r="A4" s="558"/>
      <c r="B4" s="558"/>
      <c r="C4" s="27">
        <v>2014</v>
      </c>
      <c r="D4" s="300">
        <v>2015</v>
      </c>
      <c r="E4" s="300" t="s">
        <v>32</v>
      </c>
      <c r="F4" s="300">
        <v>2014</v>
      </c>
      <c r="G4" s="300">
        <v>2015</v>
      </c>
      <c r="H4" s="300" t="s">
        <v>396</v>
      </c>
      <c r="I4" s="324" t="s">
        <v>399</v>
      </c>
      <c r="J4" s="235" t="s">
        <v>397</v>
      </c>
      <c r="K4" s="325" t="s">
        <v>398</v>
      </c>
      <c r="L4" s="300">
        <v>2014</v>
      </c>
      <c r="M4" s="300">
        <v>2015</v>
      </c>
      <c r="N4" s="300" t="s">
        <v>44</v>
      </c>
      <c r="O4" s="300">
        <v>2014</v>
      </c>
      <c r="P4" s="300">
        <v>2015</v>
      </c>
      <c r="Q4" s="27" t="s">
        <v>44</v>
      </c>
      <c r="R4" s="1"/>
      <c r="S4" s="1"/>
      <c r="T4" s="1"/>
    </row>
    <row r="5" spans="1:20" s="317" customFormat="1" ht="20.25" customHeight="1">
      <c r="A5" s="165">
        <v>1</v>
      </c>
      <c r="B5" s="165">
        <v>2</v>
      </c>
      <c r="C5" s="165">
        <v>3</v>
      </c>
      <c r="D5" s="165">
        <v>4</v>
      </c>
      <c r="E5" s="165">
        <v>5</v>
      </c>
      <c r="F5" s="165">
        <v>6</v>
      </c>
      <c r="G5" s="165">
        <v>7</v>
      </c>
      <c r="H5" s="165">
        <v>8</v>
      </c>
      <c r="I5" s="165">
        <v>9</v>
      </c>
      <c r="J5" s="165">
        <v>10</v>
      </c>
      <c r="K5" s="165">
        <v>11</v>
      </c>
      <c r="L5" s="165">
        <v>12</v>
      </c>
      <c r="M5" s="165">
        <v>13</v>
      </c>
      <c r="N5" s="165">
        <v>14</v>
      </c>
      <c r="O5" s="299">
        <v>15</v>
      </c>
      <c r="P5" s="299">
        <v>16</v>
      </c>
      <c r="Q5" s="299">
        <v>17</v>
      </c>
      <c r="R5" s="351"/>
      <c r="S5" s="351"/>
      <c r="T5" s="351"/>
    </row>
    <row r="6" spans="1:20" s="29" customFormat="1" ht="20.25" customHeight="1">
      <c r="A6" s="53">
        <v>1</v>
      </c>
      <c r="B6" s="203" t="s">
        <v>241</v>
      </c>
      <c r="C6" s="34">
        <v>14</v>
      </c>
      <c r="D6" s="34">
        <v>15</v>
      </c>
      <c r="E6" s="34">
        <v>35</v>
      </c>
      <c r="F6" s="34">
        <v>41</v>
      </c>
      <c r="G6" s="34">
        <v>44</v>
      </c>
      <c r="H6" s="34">
        <v>3</v>
      </c>
      <c r="I6" s="34">
        <v>4</v>
      </c>
      <c r="J6" s="34">
        <v>33</v>
      </c>
      <c r="K6" s="34">
        <v>7</v>
      </c>
      <c r="L6" s="34">
        <v>11</v>
      </c>
      <c r="M6" s="34">
        <v>11</v>
      </c>
      <c r="N6" s="34"/>
      <c r="O6" s="34">
        <v>16</v>
      </c>
      <c r="P6" s="34">
        <v>17</v>
      </c>
      <c r="Q6" s="34">
        <v>1</v>
      </c>
      <c r="R6" s="80"/>
      <c r="S6" s="103"/>
      <c r="T6" s="103"/>
    </row>
    <row r="7" spans="1:20" s="29" customFormat="1" ht="20.25">
      <c r="A7" s="53">
        <v>2</v>
      </c>
      <c r="B7" s="203" t="s">
        <v>242</v>
      </c>
      <c r="C7" s="72">
        <v>10</v>
      </c>
      <c r="D7" s="72">
        <v>16</v>
      </c>
      <c r="E7" s="47">
        <v>40</v>
      </c>
      <c r="F7" s="72">
        <v>18</v>
      </c>
      <c r="G7" s="72">
        <v>25</v>
      </c>
      <c r="H7" s="72">
        <v>7</v>
      </c>
      <c r="I7" s="72">
        <v>22</v>
      </c>
      <c r="J7" s="72">
        <v>2</v>
      </c>
      <c r="K7" s="72">
        <v>1</v>
      </c>
      <c r="L7" s="72">
        <v>5</v>
      </c>
      <c r="M7" s="72">
        <v>8</v>
      </c>
      <c r="N7" s="72">
        <v>3</v>
      </c>
      <c r="O7" s="34">
        <v>3</v>
      </c>
      <c r="P7" s="34">
        <v>3</v>
      </c>
      <c r="Q7" s="34"/>
      <c r="R7" s="80"/>
      <c r="S7" s="103"/>
      <c r="T7" s="103"/>
    </row>
    <row r="8" spans="1:20" s="29" customFormat="1" ht="20.25">
      <c r="A8" s="83">
        <v>3</v>
      </c>
      <c r="B8" s="123" t="s">
        <v>243</v>
      </c>
      <c r="C8" s="208">
        <v>14</v>
      </c>
      <c r="D8" s="208">
        <v>17</v>
      </c>
      <c r="E8" s="209">
        <v>50</v>
      </c>
      <c r="F8" s="208">
        <v>18</v>
      </c>
      <c r="G8" s="208">
        <v>21</v>
      </c>
      <c r="H8" s="208">
        <v>3</v>
      </c>
      <c r="I8" s="208">
        <v>18</v>
      </c>
      <c r="J8" s="208"/>
      <c r="K8" s="208">
        <v>3</v>
      </c>
      <c r="L8" s="208">
        <v>15</v>
      </c>
      <c r="M8" s="208">
        <v>19</v>
      </c>
      <c r="N8" s="208">
        <v>4</v>
      </c>
      <c r="O8" s="34">
        <v>17</v>
      </c>
      <c r="P8" s="34">
        <v>17</v>
      </c>
      <c r="Q8" s="34"/>
      <c r="R8" s="119"/>
      <c r="S8" s="103"/>
      <c r="T8" s="103"/>
    </row>
    <row r="9" spans="1:20" s="29" customFormat="1" ht="20.25">
      <c r="A9" s="83">
        <v>4</v>
      </c>
      <c r="B9" s="123" t="s">
        <v>244</v>
      </c>
      <c r="C9" s="72">
        <v>6</v>
      </c>
      <c r="D9" s="72">
        <v>16</v>
      </c>
      <c r="E9" s="72">
        <v>46</v>
      </c>
      <c r="F9" s="72">
        <v>25</v>
      </c>
      <c r="G9" s="72">
        <v>38</v>
      </c>
      <c r="H9" s="72">
        <v>13</v>
      </c>
      <c r="I9" s="72">
        <v>20</v>
      </c>
      <c r="J9" s="72">
        <v>15</v>
      </c>
      <c r="K9" s="72">
        <v>3</v>
      </c>
      <c r="L9" s="72">
        <v>6</v>
      </c>
      <c r="M9" s="72">
        <v>8</v>
      </c>
      <c r="N9" s="72">
        <v>2</v>
      </c>
      <c r="O9" s="34">
        <v>35</v>
      </c>
      <c r="P9" s="34">
        <v>35</v>
      </c>
      <c r="Q9" s="34"/>
      <c r="R9" s="475"/>
      <c r="S9" s="103"/>
      <c r="T9" s="103"/>
    </row>
    <row r="10" spans="1:20" s="29" customFormat="1" ht="20.25">
      <c r="A10" s="83">
        <v>5</v>
      </c>
      <c r="B10" s="123" t="s">
        <v>245</v>
      </c>
      <c r="C10" s="72">
        <v>6</v>
      </c>
      <c r="D10" s="72">
        <v>6</v>
      </c>
      <c r="E10" s="72">
        <v>14.3</v>
      </c>
      <c r="F10" s="72">
        <v>8</v>
      </c>
      <c r="G10" s="72">
        <v>9</v>
      </c>
      <c r="H10" s="72">
        <v>1</v>
      </c>
      <c r="I10" s="72">
        <v>9</v>
      </c>
      <c r="J10" s="72"/>
      <c r="K10" s="72"/>
      <c r="L10" s="72">
        <v>5</v>
      </c>
      <c r="M10" s="72">
        <v>5</v>
      </c>
      <c r="N10" s="72"/>
      <c r="O10" s="34">
        <v>2</v>
      </c>
      <c r="P10" s="34">
        <v>2</v>
      </c>
      <c r="Q10" s="34"/>
      <c r="R10" s="41"/>
      <c r="S10" s="103"/>
      <c r="T10" s="103"/>
    </row>
    <row r="11" spans="1:20" s="29" customFormat="1" ht="20.25">
      <c r="A11" s="83">
        <v>6</v>
      </c>
      <c r="B11" s="123" t="s">
        <v>246</v>
      </c>
      <c r="C11" s="72">
        <v>5</v>
      </c>
      <c r="D11" s="72">
        <v>5</v>
      </c>
      <c r="E11" s="72">
        <v>17.2</v>
      </c>
      <c r="F11" s="72">
        <v>31</v>
      </c>
      <c r="G11" s="72">
        <v>24</v>
      </c>
      <c r="H11" s="72">
        <v>-7</v>
      </c>
      <c r="I11" s="72">
        <v>7</v>
      </c>
      <c r="J11" s="72">
        <v>17</v>
      </c>
      <c r="K11" s="72"/>
      <c r="L11" s="72">
        <v>5</v>
      </c>
      <c r="M11" s="72">
        <v>5</v>
      </c>
      <c r="N11" s="72"/>
      <c r="O11" s="34">
        <v>5</v>
      </c>
      <c r="P11" s="34">
        <v>5</v>
      </c>
      <c r="Q11" s="34"/>
      <c r="R11" s="41"/>
      <c r="S11" s="103"/>
      <c r="T11" s="103"/>
    </row>
    <row r="12" spans="1:20" s="29" customFormat="1" ht="20.25">
      <c r="A12" s="53">
        <v>7</v>
      </c>
      <c r="B12" s="257" t="s">
        <v>247</v>
      </c>
      <c r="C12" s="72">
        <v>7</v>
      </c>
      <c r="D12" s="72">
        <v>6</v>
      </c>
      <c r="E12" s="72">
        <v>17</v>
      </c>
      <c r="F12" s="72">
        <v>24</v>
      </c>
      <c r="G12" s="72">
        <v>24</v>
      </c>
      <c r="H12" s="72"/>
      <c r="I12" s="72">
        <v>8</v>
      </c>
      <c r="J12" s="72">
        <v>16</v>
      </c>
      <c r="K12" s="72"/>
      <c r="L12" s="72">
        <v>6</v>
      </c>
      <c r="M12" s="72">
        <v>6</v>
      </c>
      <c r="N12" s="115"/>
      <c r="O12" s="34">
        <v>8</v>
      </c>
      <c r="P12" s="34">
        <v>9</v>
      </c>
      <c r="Q12" s="34">
        <v>1</v>
      </c>
      <c r="R12" s="41"/>
      <c r="S12" s="103"/>
      <c r="T12" s="103"/>
    </row>
    <row r="13" spans="1:20" s="29" customFormat="1" ht="20.25">
      <c r="A13" s="83">
        <v>8</v>
      </c>
      <c r="B13" s="123" t="s">
        <v>248</v>
      </c>
      <c r="C13" s="72">
        <v>12</v>
      </c>
      <c r="D13" s="72">
        <v>12</v>
      </c>
      <c r="E13" s="33">
        <v>32.4</v>
      </c>
      <c r="F13" s="72">
        <v>49</v>
      </c>
      <c r="G13" s="72">
        <v>49</v>
      </c>
      <c r="H13" s="72"/>
      <c r="I13" s="72">
        <v>11</v>
      </c>
      <c r="J13" s="72">
        <v>38</v>
      </c>
      <c r="K13" s="72"/>
      <c r="L13" s="72">
        <v>12</v>
      </c>
      <c r="M13" s="72">
        <v>12</v>
      </c>
      <c r="N13" s="72">
        <v>0</v>
      </c>
      <c r="O13" s="34">
        <v>11</v>
      </c>
      <c r="P13" s="34">
        <v>2</v>
      </c>
      <c r="Q13" s="34">
        <v>-9</v>
      </c>
      <c r="R13" s="41"/>
      <c r="S13" s="103"/>
      <c r="T13" s="103"/>
    </row>
    <row r="14" spans="1:20" s="29" customFormat="1" ht="20.25">
      <c r="A14" s="83">
        <v>9</v>
      </c>
      <c r="B14" s="123" t="s">
        <v>249</v>
      </c>
      <c r="C14" s="34">
        <v>8</v>
      </c>
      <c r="D14" s="34">
        <v>8</v>
      </c>
      <c r="E14" s="102">
        <v>30</v>
      </c>
      <c r="F14" s="102">
        <v>24</v>
      </c>
      <c r="G14" s="102">
        <v>24</v>
      </c>
      <c r="H14" s="102"/>
      <c r="I14" s="102">
        <v>6</v>
      </c>
      <c r="J14" s="102">
        <v>16</v>
      </c>
      <c r="K14" s="102">
        <v>2</v>
      </c>
      <c r="L14" s="102">
        <v>6</v>
      </c>
      <c r="M14" s="102">
        <v>6</v>
      </c>
      <c r="N14" s="34"/>
      <c r="O14" s="34">
        <v>3</v>
      </c>
      <c r="P14" s="34">
        <v>4</v>
      </c>
      <c r="Q14" s="34">
        <v>1</v>
      </c>
      <c r="R14" s="80"/>
      <c r="S14" s="103"/>
      <c r="T14" s="103"/>
    </row>
    <row r="15" spans="1:20" s="29" customFormat="1" ht="20.25">
      <c r="A15" s="83">
        <v>10</v>
      </c>
      <c r="B15" s="217" t="s">
        <v>250</v>
      </c>
      <c r="C15" s="34">
        <v>9</v>
      </c>
      <c r="D15" s="34">
        <v>13</v>
      </c>
      <c r="E15" s="34">
        <v>35</v>
      </c>
      <c r="F15" s="34">
        <v>41</v>
      </c>
      <c r="G15" s="34">
        <v>40</v>
      </c>
      <c r="H15" s="34">
        <v>-1</v>
      </c>
      <c r="I15" s="34">
        <v>10</v>
      </c>
      <c r="J15" s="34">
        <v>30</v>
      </c>
      <c r="K15" s="34"/>
      <c r="L15" s="34">
        <v>10</v>
      </c>
      <c r="M15" s="34">
        <v>10</v>
      </c>
      <c r="N15" s="34">
        <v>0</v>
      </c>
      <c r="O15" s="34">
        <v>9</v>
      </c>
      <c r="P15" s="34">
        <v>6</v>
      </c>
      <c r="Q15" s="34">
        <v>-3</v>
      </c>
      <c r="R15" s="80"/>
      <c r="S15" s="103"/>
      <c r="T15" s="103"/>
    </row>
    <row r="16" spans="1:20" s="29" customFormat="1" ht="20.25">
      <c r="A16" s="83">
        <v>11</v>
      </c>
      <c r="B16" s="217" t="s">
        <v>251</v>
      </c>
      <c r="C16" s="72">
        <v>5</v>
      </c>
      <c r="D16" s="72">
        <v>6</v>
      </c>
      <c r="E16" s="72">
        <v>17</v>
      </c>
      <c r="F16" s="72">
        <v>19</v>
      </c>
      <c r="G16" s="72">
        <v>20</v>
      </c>
      <c r="H16" s="72">
        <v>1</v>
      </c>
      <c r="I16" s="72">
        <v>5</v>
      </c>
      <c r="J16" s="72">
        <v>13</v>
      </c>
      <c r="K16" s="72">
        <v>2</v>
      </c>
      <c r="L16" s="72">
        <v>4</v>
      </c>
      <c r="M16" s="72">
        <v>5</v>
      </c>
      <c r="N16" s="72">
        <v>1</v>
      </c>
      <c r="O16" s="34">
        <v>5</v>
      </c>
      <c r="P16" s="34">
        <v>6</v>
      </c>
      <c r="Q16" s="34">
        <v>1</v>
      </c>
      <c r="R16" s="41"/>
      <c r="S16" s="103"/>
      <c r="T16" s="103"/>
    </row>
    <row r="17" spans="1:20" s="29" customFormat="1" ht="20.25">
      <c r="A17" s="83">
        <v>12</v>
      </c>
      <c r="B17" s="217" t="s">
        <v>252</v>
      </c>
      <c r="C17" s="34">
        <v>27</v>
      </c>
      <c r="D17" s="34">
        <v>27</v>
      </c>
      <c r="E17" s="34">
        <v>66</v>
      </c>
      <c r="F17" s="34">
        <v>45</v>
      </c>
      <c r="G17" s="34">
        <v>45</v>
      </c>
      <c r="H17" s="72"/>
      <c r="I17" s="34">
        <v>28</v>
      </c>
      <c r="J17" s="34">
        <v>17</v>
      </c>
      <c r="K17" s="72"/>
      <c r="L17" s="34">
        <v>5</v>
      </c>
      <c r="M17" s="34">
        <v>7</v>
      </c>
      <c r="N17" s="34">
        <v>2</v>
      </c>
      <c r="O17" s="34">
        <v>1</v>
      </c>
      <c r="P17" s="34">
        <v>1</v>
      </c>
      <c r="Q17" s="34"/>
      <c r="R17" s="41"/>
      <c r="S17" s="103"/>
      <c r="T17" s="103"/>
    </row>
    <row r="18" spans="1:20" s="29" customFormat="1" ht="20.25">
      <c r="A18" s="83">
        <v>13</v>
      </c>
      <c r="B18" s="123" t="s">
        <v>253</v>
      </c>
      <c r="C18" s="72">
        <v>11</v>
      </c>
      <c r="D18" s="72">
        <v>13</v>
      </c>
      <c r="E18" s="72">
        <v>54.2</v>
      </c>
      <c r="F18" s="72">
        <v>25</v>
      </c>
      <c r="G18" s="72">
        <v>27</v>
      </c>
      <c r="H18" s="72">
        <v>2</v>
      </c>
      <c r="I18" s="72">
        <v>8</v>
      </c>
      <c r="J18" s="72">
        <v>17</v>
      </c>
      <c r="K18" s="72">
        <v>2</v>
      </c>
      <c r="L18" s="459">
        <v>8</v>
      </c>
      <c r="M18" s="459">
        <v>9</v>
      </c>
      <c r="N18" s="459">
        <v>1</v>
      </c>
      <c r="O18" s="210">
        <v>24</v>
      </c>
      <c r="P18" s="210">
        <v>16</v>
      </c>
      <c r="Q18" s="34">
        <v>-8</v>
      </c>
      <c r="R18" s="80"/>
      <c r="S18" s="103"/>
      <c r="T18" s="103"/>
    </row>
    <row r="19" spans="1:20" s="29" customFormat="1" ht="20.25">
      <c r="A19" s="83">
        <v>14</v>
      </c>
      <c r="B19" s="123" t="s">
        <v>254</v>
      </c>
      <c r="C19" s="72">
        <v>14</v>
      </c>
      <c r="D19" s="72">
        <v>14</v>
      </c>
      <c r="E19" s="72">
        <v>28</v>
      </c>
      <c r="F19" s="72">
        <v>39</v>
      </c>
      <c r="G19" s="72">
        <v>39</v>
      </c>
      <c r="H19" s="72"/>
      <c r="I19" s="72">
        <v>20</v>
      </c>
      <c r="J19" s="72">
        <v>17</v>
      </c>
      <c r="K19" s="72">
        <v>2</v>
      </c>
      <c r="L19" s="72">
        <v>15</v>
      </c>
      <c r="M19" s="72">
        <v>15</v>
      </c>
      <c r="N19" s="72"/>
      <c r="O19" s="72">
        <v>5</v>
      </c>
      <c r="P19" s="72">
        <v>4</v>
      </c>
      <c r="Q19" s="72">
        <v>-1</v>
      </c>
      <c r="R19" s="41"/>
      <c r="S19" s="103"/>
      <c r="T19" s="103"/>
    </row>
    <row r="20" spans="1:20" s="29" customFormat="1" ht="20.25">
      <c r="A20" s="83">
        <v>15</v>
      </c>
      <c r="B20" s="123" t="s">
        <v>255</v>
      </c>
      <c r="C20" s="72">
        <v>3</v>
      </c>
      <c r="D20" s="72">
        <v>3</v>
      </c>
      <c r="E20" s="72">
        <v>10</v>
      </c>
      <c r="F20" s="72">
        <v>8</v>
      </c>
      <c r="G20" s="72">
        <v>8</v>
      </c>
      <c r="H20" s="72"/>
      <c r="I20" s="72">
        <v>3</v>
      </c>
      <c r="J20" s="207"/>
      <c r="K20" s="72">
        <v>5</v>
      </c>
      <c r="L20" s="72">
        <v>1</v>
      </c>
      <c r="M20" s="72">
        <v>1</v>
      </c>
      <c r="N20" s="72"/>
      <c r="O20" s="72">
        <v>1</v>
      </c>
      <c r="P20" s="72">
        <v>2</v>
      </c>
      <c r="Q20" s="72">
        <v>1</v>
      </c>
      <c r="R20" s="41"/>
      <c r="S20" s="103"/>
      <c r="T20" s="103"/>
    </row>
    <row r="21" spans="1:20" s="29" customFormat="1" ht="20.25">
      <c r="A21" s="83">
        <v>16</v>
      </c>
      <c r="B21" s="123" t="s">
        <v>256</v>
      </c>
      <c r="C21" s="34">
        <v>3</v>
      </c>
      <c r="D21" s="34">
        <v>5</v>
      </c>
      <c r="E21" s="34">
        <v>28</v>
      </c>
      <c r="F21" s="34">
        <v>4</v>
      </c>
      <c r="G21" s="34">
        <v>6</v>
      </c>
      <c r="H21" s="34">
        <v>2</v>
      </c>
      <c r="I21" s="34">
        <v>3</v>
      </c>
      <c r="J21" s="34"/>
      <c r="K21" s="34">
        <v>3</v>
      </c>
      <c r="L21" s="34">
        <v>2</v>
      </c>
      <c r="M21" s="34">
        <v>3</v>
      </c>
      <c r="N21" s="34">
        <v>1</v>
      </c>
      <c r="O21" s="34">
        <v>8</v>
      </c>
      <c r="P21" s="34">
        <v>8</v>
      </c>
      <c r="Q21" s="34"/>
      <c r="R21" s="41"/>
      <c r="S21" s="103"/>
      <c r="T21" s="103"/>
    </row>
    <row r="22" spans="1:20" s="29" customFormat="1" ht="20.25">
      <c r="A22" s="83">
        <v>17</v>
      </c>
      <c r="B22" s="217" t="s">
        <v>257</v>
      </c>
      <c r="C22" s="72">
        <v>4</v>
      </c>
      <c r="D22" s="72">
        <v>4</v>
      </c>
      <c r="E22" s="72">
        <v>9.3</v>
      </c>
      <c r="F22" s="72">
        <v>5</v>
      </c>
      <c r="G22" s="72">
        <v>6</v>
      </c>
      <c r="H22" s="72">
        <v>1</v>
      </c>
      <c r="I22" s="72">
        <v>3</v>
      </c>
      <c r="J22" s="72"/>
      <c r="K22" s="72">
        <v>3</v>
      </c>
      <c r="L22" s="72">
        <v>2</v>
      </c>
      <c r="M22" s="72">
        <v>3</v>
      </c>
      <c r="N22" s="72">
        <v>1</v>
      </c>
      <c r="O22" s="34">
        <v>15</v>
      </c>
      <c r="P22" s="34">
        <v>15</v>
      </c>
      <c r="Q22" s="34"/>
      <c r="R22" s="80"/>
      <c r="S22" s="103"/>
      <c r="T22" s="103"/>
    </row>
    <row r="23" spans="1:20" s="29" customFormat="1" ht="20.25">
      <c r="A23" s="83">
        <v>18</v>
      </c>
      <c r="B23" s="123" t="s">
        <v>258</v>
      </c>
      <c r="C23" s="72">
        <v>9</v>
      </c>
      <c r="D23" s="72">
        <v>10</v>
      </c>
      <c r="E23" s="72">
        <v>27</v>
      </c>
      <c r="F23" s="72">
        <v>25</v>
      </c>
      <c r="G23" s="72">
        <v>25</v>
      </c>
      <c r="H23" s="72"/>
      <c r="I23" s="72">
        <v>4</v>
      </c>
      <c r="J23" s="72">
        <v>17</v>
      </c>
      <c r="K23" s="72">
        <v>4</v>
      </c>
      <c r="L23" s="72">
        <v>9</v>
      </c>
      <c r="M23" s="72">
        <v>10</v>
      </c>
      <c r="N23" s="72">
        <v>1</v>
      </c>
      <c r="O23" s="34">
        <v>2</v>
      </c>
      <c r="P23" s="34">
        <v>1</v>
      </c>
      <c r="Q23" s="34">
        <v>-1</v>
      </c>
      <c r="R23" s="41"/>
      <c r="S23" s="103"/>
      <c r="T23" s="103"/>
    </row>
    <row r="24" spans="1:20" s="29" customFormat="1" ht="20.25">
      <c r="A24" s="83">
        <v>19</v>
      </c>
      <c r="B24" s="123" t="s">
        <v>259</v>
      </c>
      <c r="C24" s="72">
        <v>14</v>
      </c>
      <c r="D24" s="72">
        <v>14</v>
      </c>
      <c r="E24" s="72">
        <v>45.2</v>
      </c>
      <c r="F24" s="72">
        <v>32</v>
      </c>
      <c r="G24" s="72">
        <v>32</v>
      </c>
      <c r="H24" s="72"/>
      <c r="I24" s="72">
        <v>12</v>
      </c>
      <c r="J24" s="72">
        <v>15</v>
      </c>
      <c r="K24" s="72">
        <v>5</v>
      </c>
      <c r="L24" s="72">
        <v>10</v>
      </c>
      <c r="M24" s="72">
        <v>10</v>
      </c>
      <c r="N24" s="72"/>
      <c r="O24" s="34">
        <v>4</v>
      </c>
      <c r="P24" s="34">
        <v>4</v>
      </c>
      <c r="Q24" s="34"/>
      <c r="R24" s="41"/>
      <c r="S24" s="103"/>
      <c r="T24" s="103"/>
    </row>
    <row r="25" spans="1:20" s="29" customFormat="1" ht="20.25">
      <c r="A25" s="83">
        <v>20</v>
      </c>
      <c r="B25" s="123" t="s">
        <v>260</v>
      </c>
      <c r="C25" s="72">
        <v>20</v>
      </c>
      <c r="D25" s="72">
        <v>21</v>
      </c>
      <c r="E25" s="47">
        <v>72.4</v>
      </c>
      <c r="F25" s="72">
        <v>37</v>
      </c>
      <c r="G25" s="72">
        <v>38</v>
      </c>
      <c r="H25" s="72">
        <v>1</v>
      </c>
      <c r="I25" s="72">
        <v>20</v>
      </c>
      <c r="J25" s="72">
        <v>18</v>
      </c>
      <c r="K25" s="72"/>
      <c r="L25" s="34">
        <v>20</v>
      </c>
      <c r="M25" s="34">
        <v>21</v>
      </c>
      <c r="N25" s="34">
        <v>1</v>
      </c>
      <c r="O25" s="34">
        <v>20</v>
      </c>
      <c r="P25" s="34">
        <v>21</v>
      </c>
      <c r="Q25" s="34">
        <v>1</v>
      </c>
      <c r="R25" s="80"/>
      <c r="S25" s="103"/>
      <c r="T25" s="103"/>
    </row>
    <row r="26" spans="1:20" s="29" customFormat="1" ht="20.25">
      <c r="A26" s="83">
        <v>21</v>
      </c>
      <c r="B26" s="217" t="s">
        <v>261</v>
      </c>
      <c r="C26" s="72">
        <v>6</v>
      </c>
      <c r="D26" s="72">
        <v>7</v>
      </c>
      <c r="E26" s="72">
        <v>27</v>
      </c>
      <c r="F26" s="72">
        <v>20</v>
      </c>
      <c r="G26" s="72">
        <v>21</v>
      </c>
      <c r="H26" s="72">
        <v>1</v>
      </c>
      <c r="I26" s="72">
        <v>3</v>
      </c>
      <c r="J26" s="72">
        <v>15</v>
      </c>
      <c r="K26" s="72">
        <v>3</v>
      </c>
      <c r="L26" s="72">
        <v>5</v>
      </c>
      <c r="M26" s="72">
        <v>7</v>
      </c>
      <c r="N26" s="72">
        <v>2</v>
      </c>
      <c r="O26" s="34">
        <v>8</v>
      </c>
      <c r="P26" s="34">
        <v>8</v>
      </c>
      <c r="Q26" s="34"/>
      <c r="R26" s="41"/>
      <c r="S26" s="103"/>
      <c r="T26" s="103"/>
    </row>
    <row r="27" spans="1:20" s="29" customFormat="1" ht="20.25">
      <c r="A27" s="265">
        <v>22</v>
      </c>
      <c r="B27" s="259" t="s">
        <v>262</v>
      </c>
      <c r="C27" s="72">
        <v>7</v>
      </c>
      <c r="D27" s="72">
        <v>7</v>
      </c>
      <c r="E27" s="33">
        <v>19.4</v>
      </c>
      <c r="F27" s="72">
        <v>30</v>
      </c>
      <c r="G27" s="72">
        <v>30</v>
      </c>
      <c r="H27" s="72"/>
      <c r="I27" s="72">
        <v>6</v>
      </c>
      <c r="J27" s="72">
        <v>23</v>
      </c>
      <c r="K27" s="72">
        <v>1</v>
      </c>
      <c r="L27" s="72">
        <v>7</v>
      </c>
      <c r="M27" s="72">
        <v>7</v>
      </c>
      <c r="N27" s="72"/>
      <c r="O27" s="34">
        <v>20</v>
      </c>
      <c r="P27" s="34">
        <v>20</v>
      </c>
      <c r="Q27" s="34"/>
      <c r="R27" s="41"/>
      <c r="S27" s="103"/>
      <c r="T27" s="103"/>
    </row>
    <row r="28" spans="1:20" s="29" customFormat="1" ht="20.25">
      <c r="A28" s="83">
        <v>23</v>
      </c>
      <c r="B28" s="123" t="s">
        <v>263</v>
      </c>
      <c r="C28" s="72">
        <v>15</v>
      </c>
      <c r="D28" s="72">
        <v>15</v>
      </c>
      <c r="E28" s="72">
        <v>33</v>
      </c>
      <c r="F28" s="72">
        <v>38</v>
      </c>
      <c r="G28" s="72">
        <v>38</v>
      </c>
      <c r="H28" s="72"/>
      <c r="I28" s="72">
        <v>2</v>
      </c>
      <c r="J28" s="72">
        <v>24</v>
      </c>
      <c r="K28" s="72">
        <v>12</v>
      </c>
      <c r="L28" s="72">
        <v>12</v>
      </c>
      <c r="M28" s="72">
        <v>7</v>
      </c>
      <c r="N28" s="72">
        <v>-5</v>
      </c>
      <c r="O28" s="34">
        <v>16</v>
      </c>
      <c r="P28" s="34">
        <v>12</v>
      </c>
      <c r="Q28" s="34">
        <v>-4</v>
      </c>
      <c r="R28" s="80"/>
      <c r="S28" s="103"/>
      <c r="T28" s="103"/>
    </row>
    <row r="29" spans="1:20" s="29" customFormat="1" ht="20.25">
      <c r="A29" s="53">
        <v>24</v>
      </c>
      <c r="B29" s="203" t="s">
        <v>264</v>
      </c>
      <c r="C29" s="72">
        <v>3</v>
      </c>
      <c r="D29" s="72">
        <v>4</v>
      </c>
      <c r="E29" s="72">
        <v>17.3</v>
      </c>
      <c r="F29" s="72">
        <v>5</v>
      </c>
      <c r="G29" s="72">
        <v>6</v>
      </c>
      <c r="H29" s="72">
        <v>1</v>
      </c>
      <c r="I29" s="72">
        <v>4</v>
      </c>
      <c r="J29" s="72"/>
      <c r="K29" s="72">
        <v>2</v>
      </c>
      <c r="L29" s="72">
        <v>1</v>
      </c>
      <c r="M29" s="72">
        <v>2</v>
      </c>
      <c r="N29" s="72">
        <v>1</v>
      </c>
      <c r="O29" s="34">
        <v>5</v>
      </c>
      <c r="P29" s="34">
        <v>6</v>
      </c>
      <c r="Q29" s="34">
        <v>1</v>
      </c>
      <c r="R29" s="41"/>
      <c r="S29" s="103"/>
      <c r="T29" s="103"/>
    </row>
    <row r="30" spans="1:20" s="29" customFormat="1" ht="20.25">
      <c r="A30" s="83">
        <v>25</v>
      </c>
      <c r="B30" s="123" t="s">
        <v>265</v>
      </c>
      <c r="C30" s="72">
        <v>2</v>
      </c>
      <c r="D30" s="72">
        <v>5</v>
      </c>
      <c r="E30" s="72">
        <v>26.3</v>
      </c>
      <c r="F30" s="72">
        <v>4</v>
      </c>
      <c r="G30" s="72">
        <v>7</v>
      </c>
      <c r="H30" s="72">
        <v>3</v>
      </c>
      <c r="I30" s="72">
        <v>6</v>
      </c>
      <c r="J30" s="72"/>
      <c r="K30" s="72">
        <v>1</v>
      </c>
      <c r="L30" s="72">
        <v>2</v>
      </c>
      <c r="M30" s="72">
        <v>3</v>
      </c>
      <c r="N30" s="72">
        <v>1</v>
      </c>
      <c r="O30" s="34">
        <v>6</v>
      </c>
      <c r="P30" s="34">
        <v>6</v>
      </c>
      <c r="Q30" s="34"/>
      <c r="R30" s="80"/>
      <c r="S30" s="103"/>
      <c r="T30" s="103"/>
    </row>
    <row r="31" spans="1:20" s="29" customFormat="1" ht="20.25">
      <c r="A31" s="83">
        <v>26</v>
      </c>
      <c r="B31" s="217" t="s">
        <v>266</v>
      </c>
      <c r="C31" s="72">
        <v>13</v>
      </c>
      <c r="D31" s="72">
        <v>17</v>
      </c>
      <c r="E31" s="72">
        <v>39</v>
      </c>
      <c r="F31" s="72">
        <v>17</v>
      </c>
      <c r="G31" s="72">
        <v>22</v>
      </c>
      <c r="H31" s="72">
        <v>5</v>
      </c>
      <c r="I31" s="72">
        <v>22</v>
      </c>
      <c r="J31" s="72"/>
      <c r="K31" s="72"/>
      <c r="L31" s="72">
        <v>7</v>
      </c>
      <c r="M31" s="72">
        <v>10</v>
      </c>
      <c r="N31" s="72">
        <v>3</v>
      </c>
      <c r="O31" s="34">
        <v>11</v>
      </c>
      <c r="P31" s="34">
        <v>12</v>
      </c>
      <c r="Q31" s="34">
        <v>1</v>
      </c>
      <c r="R31" s="80"/>
      <c r="S31" s="103"/>
      <c r="T31" s="103"/>
    </row>
    <row r="32" spans="1:20" s="29" customFormat="1" ht="20.25">
      <c r="A32" s="83">
        <v>27</v>
      </c>
      <c r="B32" s="123" t="s">
        <v>267</v>
      </c>
      <c r="C32" s="72">
        <v>6</v>
      </c>
      <c r="D32" s="72">
        <v>6</v>
      </c>
      <c r="E32" s="72">
        <v>23</v>
      </c>
      <c r="F32" s="72">
        <v>19</v>
      </c>
      <c r="G32" s="72">
        <v>19</v>
      </c>
      <c r="H32" s="72"/>
      <c r="I32" s="72">
        <v>4</v>
      </c>
      <c r="J32" s="72">
        <v>15</v>
      </c>
      <c r="K32" s="72"/>
      <c r="L32" s="72">
        <v>5</v>
      </c>
      <c r="M32" s="72">
        <v>5</v>
      </c>
      <c r="N32" s="115"/>
      <c r="O32" s="34">
        <v>5</v>
      </c>
      <c r="P32" s="34">
        <v>3</v>
      </c>
      <c r="Q32" s="34">
        <v>-2</v>
      </c>
      <c r="R32" s="80"/>
      <c r="S32" s="103"/>
      <c r="T32" s="103"/>
    </row>
    <row r="33" spans="1:20" s="29" customFormat="1" ht="20.25">
      <c r="A33" s="83">
        <v>28</v>
      </c>
      <c r="B33" s="123" t="s">
        <v>268</v>
      </c>
      <c r="C33" s="34">
        <v>16</v>
      </c>
      <c r="D33" s="34">
        <v>16</v>
      </c>
      <c r="E33" s="34">
        <v>94.1</v>
      </c>
      <c r="F33" s="34">
        <v>64</v>
      </c>
      <c r="G33" s="34">
        <v>70</v>
      </c>
      <c r="H33" s="34">
        <v>6</v>
      </c>
      <c r="I33" s="34">
        <v>46</v>
      </c>
      <c r="J33" s="34">
        <v>16</v>
      </c>
      <c r="K33" s="34">
        <v>8</v>
      </c>
      <c r="L33" s="34">
        <v>14</v>
      </c>
      <c r="M33" s="34">
        <v>14</v>
      </c>
      <c r="N33" s="34"/>
      <c r="O33" s="34">
        <v>8</v>
      </c>
      <c r="P33" s="34">
        <v>8</v>
      </c>
      <c r="Q33" s="34"/>
      <c r="R33" s="80"/>
      <c r="S33" s="103"/>
      <c r="T33" s="103"/>
    </row>
    <row r="34" spans="1:20" s="29" customFormat="1" ht="20.25">
      <c r="A34" s="83">
        <v>29</v>
      </c>
      <c r="B34" s="123" t="s">
        <v>269</v>
      </c>
      <c r="C34" s="72">
        <v>1</v>
      </c>
      <c r="D34" s="72">
        <v>1</v>
      </c>
      <c r="E34" s="34">
        <v>100</v>
      </c>
      <c r="F34" s="72">
        <v>2</v>
      </c>
      <c r="G34" s="72">
        <v>3</v>
      </c>
      <c r="H34" s="34"/>
      <c r="I34" s="34">
        <v>3</v>
      </c>
      <c r="J34" s="34"/>
      <c r="K34" s="34"/>
      <c r="L34" s="34">
        <v>1</v>
      </c>
      <c r="M34" s="34">
        <v>1</v>
      </c>
      <c r="N34" s="34"/>
      <c r="O34" s="34">
        <v>1</v>
      </c>
      <c r="P34" s="34">
        <v>1</v>
      </c>
      <c r="Q34" s="34"/>
      <c r="R34" s="80"/>
      <c r="S34" s="103"/>
      <c r="T34" s="103"/>
    </row>
    <row r="35" spans="1:20" s="29" customFormat="1" ht="20.25">
      <c r="A35" s="268">
        <v>30</v>
      </c>
      <c r="B35" s="123" t="s">
        <v>270</v>
      </c>
      <c r="C35" s="102">
        <v>1</v>
      </c>
      <c r="D35" s="102">
        <v>1</v>
      </c>
      <c r="E35" s="102">
        <v>100</v>
      </c>
      <c r="F35" s="102">
        <v>8</v>
      </c>
      <c r="G35" s="102">
        <v>8</v>
      </c>
      <c r="H35" s="204"/>
      <c r="I35" s="102">
        <v>8</v>
      </c>
      <c r="J35" s="102"/>
      <c r="K35" s="204"/>
      <c r="L35" s="102">
        <v>1</v>
      </c>
      <c r="M35" s="102">
        <v>1</v>
      </c>
      <c r="N35" s="204"/>
      <c r="O35" s="34">
        <v>1</v>
      </c>
      <c r="P35" s="34">
        <v>1</v>
      </c>
      <c r="Q35" s="472"/>
      <c r="R35" s="80"/>
      <c r="S35" s="103"/>
      <c r="T35" s="103"/>
    </row>
    <row r="36" spans="1:20" s="29" customFormat="1" ht="20.25">
      <c r="A36" s="318">
        <v>31</v>
      </c>
      <c r="B36" s="217" t="s">
        <v>394</v>
      </c>
      <c r="C36" s="34">
        <v>2</v>
      </c>
      <c r="D36" s="34">
        <v>2</v>
      </c>
      <c r="E36" s="34">
        <v>100</v>
      </c>
      <c r="F36" s="34">
        <v>2</v>
      </c>
      <c r="G36" s="34">
        <v>3</v>
      </c>
      <c r="H36" s="34">
        <v>1</v>
      </c>
      <c r="I36" s="34">
        <v>3</v>
      </c>
      <c r="J36" s="34"/>
      <c r="K36" s="34"/>
      <c r="L36" s="34">
        <v>2</v>
      </c>
      <c r="M36" s="34">
        <v>2</v>
      </c>
      <c r="N36" s="34"/>
      <c r="Q36" s="34"/>
      <c r="R36" s="118"/>
      <c r="S36" s="103"/>
      <c r="T36" s="103"/>
    </row>
    <row r="37" spans="1:20" s="549" customFormat="1" ht="23.25">
      <c r="A37" s="545"/>
      <c r="B37" s="546" t="s">
        <v>21</v>
      </c>
      <c r="C37" s="150">
        <f>SUM(C6:C36)</f>
        <v>273</v>
      </c>
      <c r="D37" s="150">
        <f>SUM(D6:D36)</f>
        <v>312</v>
      </c>
      <c r="E37" s="150">
        <v>33</v>
      </c>
      <c r="F37" s="150">
        <f aca="true" t="shared" si="0" ref="F37:N37">SUM(F6:F36)</f>
        <v>727</v>
      </c>
      <c r="G37" s="150">
        <f t="shared" si="0"/>
        <v>771</v>
      </c>
      <c r="H37" s="150">
        <f t="shared" si="0"/>
        <v>43</v>
      </c>
      <c r="I37" s="150">
        <f t="shared" si="0"/>
        <v>328</v>
      </c>
      <c r="J37" s="150">
        <f t="shared" si="0"/>
        <v>374</v>
      </c>
      <c r="K37" s="150">
        <f t="shared" si="0"/>
        <v>69</v>
      </c>
      <c r="L37" s="150">
        <f t="shared" si="0"/>
        <v>214</v>
      </c>
      <c r="M37" s="150">
        <f t="shared" si="0"/>
        <v>233</v>
      </c>
      <c r="N37" s="150">
        <f t="shared" si="0"/>
        <v>19</v>
      </c>
      <c r="O37" s="150">
        <f>SUM(O6:O35)</f>
        <v>275</v>
      </c>
      <c r="P37" s="150">
        <f>SUM(P6:P35)</f>
        <v>255</v>
      </c>
      <c r="Q37" s="150">
        <f>SUM(Q6:Q36)</f>
        <v>-20</v>
      </c>
      <c r="R37" s="547"/>
      <c r="S37" s="548"/>
      <c r="T37" s="548"/>
    </row>
    <row r="38" spans="1:20" s="29" customFormat="1" ht="21">
      <c r="A38" s="83">
        <v>32</v>
      </c>
      <c r="B38" s="206" t="s">
        <v>280</v>
      </c>
      <c r="C38" s="34">
        <v>1</v>
      </c>
      <c r="D38" s="34">
        <v>1</v>
      </c>
      <c r="E38" s="34">
        <v>100</v>
      </c>
      <c r="F38" s="34">
        <v>146</v>
      </c>
      <c r="G38" s="34">
        <v>134</v>
      </c>
      <c r="H38" s="34">
        <v>-12</v>
      </c>
      <c r="I38" s="34">
        <v>110</v>
      </c>
      <c r="J38" s="34">
        <v>23</v>
      </c>
      <c r="K38" s="34">
        <v>1</v>
      </c>
      <c r="L38" s="34">
        <v>1</v>
      </c>
      <c r="M38" s="34">
        <v>1</v>
      </c>
      <c r="N38" s="34"/>
      <c r="O38" s="34">
        <v>1</v>
      </c>
      <c r="P38" s="34">
        <v>1</v>
      </c>
      <c r="Q38" s="34"/>
      <c r="R38" s="298"/>
      <c r="S38" s="103"/>
      <c r="T38" s="103"/>
    </row>
    <row r="39" spans="1:20" s="29" customFormat="1" ht="20.25">
      <c r="A39" s="83">
        <v>33</v>
      </c>
      <c r="B39" s="319" t="s">
        <v>281</v>
      </c>
      <c r="C39" s="34">
        <v>1</v>
      </c>
      <c r="D39" s="34">
        <v>1</v>
      </c>
      <c r="E39" s="34">
        <v>100</v>
      </c>
      <c r="F39" s="34">
        <v>22</v>
      </c>
      <c r="G39" s="34">
        <v>22</v>
      </c>
      <c r="H39" s="34"/>
      <c r="I39" s="34">
        <v>22</v>
      </c>
      <c r="J39" s="34"/>
      <c r="K39" s="34"/>
      <c r="L39" s="34">
        <v>1</v>
      </c>
      <c r="M39" s="34">
        <v>1</v>
      </c>
      <c r="N39" s="34"/>
      <c r="O39" s="34">
        <v>1</v>
      </c>
      <c r="P39" s="34">
        <v>1</v>
      </c>
      <c r="Q39" s="279"/>
      <c r="R39" s="103"/>
      <c r="S39" s="103"/>
      <c r="T39" s="103"/>
    </row>
    <row r="40" spans="1:18" s="29" customFormat="1" ht="20.25">
      <c r="A40" s="83">
        <v>34</v>
      </c>
      <c r="B40" s="206" t="s">
        <v>279</v>
      </c>
      <c r="C40" s="34">
        <v>1</v>
      </c>
      <c r="D40" s="34">
        <v>1</v>
      </c>
      <c r="E40" s="34">
        <v>100</v>
      </c>
      <c r="F40" s="34">
        <v>30</v>
      </c>
      <c r="G40" s="34">
        <v>35</v>
      </c>
      <c r="H40" s="34">
        <v>5</v>
      </c>
      <c r="I40" s="34">
        <v>35</v>
      </c>
      <c r="J40" s="34"/>
      <c r="K40" s="34"/>
      <c r="L40" s="34">
        <v>1</v>
      </c>
      <c r="M40" s="34">
        <v>1</v>
      </c>
      <c r="N40" s="34"/>
      <c r="O40" s="34">
        <v>1</v>
      </c>
      <c r="P40" s="34">
        <v>1</v>
      </c>
      <c r="Q40" s="279"/>
      <c r="R40" s="103"/>
    </row>
    <row r="41" spans="1:18" s="29" customFormat="1" ht="21">
      <c r="A41" s="83">
        <v>35</v>
      </c>
      <c r="B41" s="316" t="s">
        <v>278</v>
      </c>
      <c r="C41" s="150">
        <v>276</v>
      </c>
      <c r="D41" s="150">
        <v>315</v>
      </c>
      <c r="E41" s="150">
        <v>34</v>
      </c>
      <c r="F41" s="150">
        <f>SUM(F37:F40)</f>
        <v>925</v>
      </c>
      <c r="G41" s="150">
        <v>962</v>
      </c>
      <c r="H41" s="150">
        <v>36</v>
      </c>
      <c r="I41" s="150">
        <v>495</v>
      </c>
      <c r="J41" s="150">
        <v>397</v>
      </c>
      <c r="K41" s="150">
        <v>70</v>
      </c>
      <c r="L41" s="150">
        <v>217</v>
      </c>
      <c r="M41" s="150">
        <v>236</v>
      </c>
      <c r="N41" s="150">
        <v>19</v>
      </c>
      <c r="O41" s="150">
        <v>278</v>
      </c>
      <c r="P41" s="150">
        <v>258</v>
      </c>
      <c r="Q41" s="150">
        <v>-20</v>
      </c>
      <c r="R41" s="103"/>
    </row>
    <row r="42" spans="1:17" s="29" customFormat="1" ht="18.75">
      <c r="A42" s="103"/>
      <c r="B42" s="27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29" customFormat="1" ht="20.25">
      <c r="A43" s="103"/>
      <c r="B43" s="17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3:14" s="29" customFormat="1" ht="20.25"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3"/>
    </row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pans="4:16" ht="12.75">
      <c r="D56" s="29"/>
      <c r="E56" s="29"/>
      <c r="F56" s="29"/>
      <c r="L56" s="29"/>
      <c r="M56" s="29"/>
      <c r="N56" s="29"/>
      <c r="O56" s="29"/>
      <c r="P56" s="29"/>
    </row>
    <row r="57" spans="4:16" ht="12.75">
      <c r="D57" s="29"/>
      <c r="E57" s="29"/>
      <c r="F57" s="29"/>
      <c r="L57" s="29"/>
      <c r="M57" s="29"/>
      <c r="N57" s="29"/>
      <c r="O57" s="29"/>
      <c r="P57" s="29"/>
    </row>
    <row r="58" spans="4:16" ht="12.75">
      <c r="D58" s="29"/>
      <c r="E58" s="29"/>
      <c r="F58" s="29"/>
      <c r="L58" s="29"/>
      <c r="M58" s="29"/>
      <c r="N58" s="29"/>
      <c r="O58" s="29"/>
      <c r="P58" s="29"/>
    </row>
    <row r="59" spans="4:16" ht="12.75">
      <c r="D59" s="29"/>
      <c r="E59" s="29"/>
      <c r="F59" s="29"/>
      <c r="L59" s="29"/>
      <c r="M59" s="29"/>
      <c r="N59" s="29"/>
      <c r="O59" s="29"/>
      <c r="P59" s="29"/>
    </row>
    <row r="60" spans="4:16" ht="12.75">
      <c r="D60" s="29"/>
      <c r="E60" s="29"/>
      <c r="F60" s="29"/>
      <c r="L60" s="29"/>
      <c r="M60" s="29"/>
      <c r="N60" s="29"/>
      <c r="O60" s="29"/>
      <c r="P60" s="29"/>
    </row>
    <row r="61" spans="4:16" ht="12.75">
      <c r="D61" s="29"/>
      <c r="E61" s="29"/>
      <c r="F61" s="29"/>
      <c r="L61" s="29"/>
      <c r="M61" s="29"/>
      <c r="N61" s="29"/>
      <c r="O61" s="29"/>
      <c r="P61" s="29"/>
    </row>
    <row r="62" spans="4:17" ht="12.75">
      <c r="D62" s="29"/>
      <c r="E62" s="29"/>
      <c r="F62" s="29"/>
      <c r="L62" s="29"/>
      <c r="M62" s="29"/>
      <c r="N62" s="29"/>
      <c r="O62" s="29"/>
      <c r="P62" s="29"/>
      <c r="Q62" s="29"/>
    </row>
    <row r="63" spans="4:17" ht="12.75">
      <c r="D63" s="29"/>
      <c r="E63" s="29"/>
      <c r="F63" s="29"/>
      <c r="L63" s="29"/>
      <c r="M63" s="29"/>
      <c r="N63" s="29"/>
      <c r="O63" s="29"/>
      <c r="P63" s="29"/>
      <c r="Q63" s="29"/>
    </row>
    <row r="64" spans="4:17" ht="12.75">
      <c r="D64" s="29"/>
      <c r="E64" s="29"/>
      <c r="F64" s="29"/>
      <c r="L64" s="29"/>
      <c r="M64" s="29"/>
      <c r="N64" s="29"/>
      <c r="O64" s="29"/>
      <c r="P64" s="29"/>
      <c r="Q64" s="29"/>
    </row>
    <row r="65" spans="4:17" ht="12.75">
      <c r="D65" s="29"/>
      <c r="E65" s="29"/>
      <c r="F65" s="29"/>
      <c r="L65" s="29"/>
      <c r="M65" s="29"/>
      <c r="N65" s="29"/>
      <c r="O65" s="29"/>
      <c r="P65" s="29"/>
      <c r="Q65" s="29"/>
    </row>
    <row r="66" spans="4:17" ht="12.75">
      <c r="D66" s="29"/>
      <c r="E66" s="29"/>
      <c r="F66" s="29"/>
      <c r="L66" s="29"/>
      <c r="M66" s="29"/>
      <c r="N66" s="29"/>
      <c r="O66" s="29"/>
      <c r="P66" s="29"/>
      <c r="Q66" s="29"/>
    </row>
    <row r="67" spans="4:17" ht="12.75">
      <c r="D67" s="29"/>
      <c r="E67" s="29"/>
      <c r="F67" s="29"/>
      <c r="L67" s="29"/>
      <c r="M67" s="29"/>
      <c r="N67" s="29"/>
      <c r="O67" s="29"/>
      <c r="P67" s="29"/>
      <c r="Q67" s="29"/>
    </row>
    <row r="68" spans="4:17" ht="12.75">
      <c r="D68" s="29"/>
      <c r="E68" s="29"/>
      <c r="F68" s="29"/>
      <c r="L68" s="29"/>
      <c r="M68" s="29"/>
      <c r="N68" s="29"/>
      <c r="O68" s="29"/>
      <c r="P68" s="29"/>
      <c r="Q68" s="29"/>
    </row>
    <row r="69" spans="4:17" ht="12.75">
      <c r="D69" s="29"/>
      <c r="E69" s="29"/>
      <c r="F69" s="29"/>
      <c r="L69" s="29"/>
      <c r="M69" s="29"/>
      <c r="N69" s="29"/>
      <c r="O69" s="29"/>
      <c r="P69" s="29"/>
      <c r="Q69" s="29"/>
    </row>
    <row r="70" spans="4:17" ht="12.75">
      <c r="D70" s="29"/>
      <c r="E70" s="29"/>
      <c r="F70" s="29"/>
      <c r="L70" s="29"/>
      <c r="M70" s="29"/>
      <c r="N70" s="29"/>
      <c r="O70" s="29"/>
      <c r="P70" s="29"/>
      <c r="Q70" s="29"/>
    </row>
    <row r="71" spans="4:17" ht="12.75">
      <c r="D71" s="29"/>
      <c r="E71" s="29"/>
      <c r="F71" s="29"/>
      <c r="L71" s="29"/>
      <c r="M71" s="29"/>
      <c r="N71" s="29"/>
      <c r="O71" s="29"/>
      <c r="P71" s="29"/>
      <c r="Q71" s="29"/>
    </row>
    <row r="72" spans="4:17" ht="12.75">
      <c r="D72" s="29"/>
      <c r="E72" s="29"/>
      <c r="F72" s="29"/>
      <c r="L72" s="29"/>
      <c r="M72" s="29"/>
      <c r="N72" s="29"/>
      <c r="O72" s="29"/>
      <c r="P72" s="29"/>
      <c r="Q72" s="29"/>
    </row>
    <row r="73" spans="4:17" ht="12.75">
      <c r="D73" s="29"/>
      <c r="E73" s="29"/>
      <c r="F73" s="29"/>
      <c r="L73" s="29"/>
      <c r="M73" s="29"/>
      <c r="N73" s="29"/>
      <c r="O73" s="29"/>
      <c r="P73" s="29"/>
      <c r="Q73" s="29"/>
    </row>
    <row r="74" spans="4:17" ht="12.75">
      <c r="D74" s="29"/>
      <c r="E74" s="29"/>
      <c r="F74" s="29"/>
      <c r="L74" s="29"/>
      <c r="M74" s="29"/>
      <c r="N74" s="29"/>
      <c r="O74" s="29"/>
      <c r="P74" s="29"/>
      <c r="Q74" s="29"/>
    </row>
    <row r="75" spans="4:17" ht="12.75">
      <c r="D75" s="29"/>
      <c r="E75" s="29"/>
      <c r="F75" s="29"/>
      <c r="L75" s="29"/>
      <c r="M75" s="29"/>
      <c r="N75" s="29"/>
      <c r="O75" s="29"/>
      <c r="P75" s="29"/>
      <c r="Q75" s="29"/>
    </row>
    <row r="76" spans="4:17" ht="12.75">
      <c r="D76" s="29"/>
      <c r="E76" s="29"/>
      <c r="F76" s="29"/>
      <c r="L76" s="29"/>
      <c r="M76" s="29"/>
      <c r="N76" s="29"/>
      <c r="O76" s="29"/>
      <c r="P76" s="29"/>
      <c r="Q76" s="29"/>
    </row>
    <row r="77" spans="4:17" ht="12.75">
      <c r="D77" s="29"/>
      <c r="E77" s="29"/>
      <c r="F77" s="29"/>
      <c r="L77" s="29"/>
      <c r="M77" s="29"/>
      <c r="N77" s="29"/>
      <c r="O77" s="29"/>
      <c r="P77" s="29"/>
      <c r="Q77" s="29"/>
    </row>
    <row r="78" spans="4:17" ht="12.75">
      <c r="D78" s="29"/>
      <c r="E78" s="29"/>
      <c r="F78" s="29"/>
      <c r="L78" s="29"/>
      <c r="M78" s="29"/>
      <c r="N78" s="29"/>
      <c r="O78" s="29"/>
      <c r="P78" s="29"/>
      <c r="Q78" s="29"/>
    </row>
    <row r="79" spans="4:17" ht="12.75">
      <c r="D79" s="29"/>
      <c r="E79" s="29"/>
      <c r="F79" s="29"/>
      <c r="L79" s="29"/>
      <c r="M79" s="29"/>
      <c r="N79" s="29"/>
      <c r="O79" s="29"/>
      <c r="P79" s="29"/>
      <c r="Q79" s="29"/>
    </row>
    <row r="80" spans="4:17" ht="12.75">
      <c r="D80" s="29"/>
      <c r="E80" s="29"/>
      <c r="F80" s="29"/>
      <c r="L80" s="29"/>
      <c r="M80" s="29"/>
      <c r="N80" s="29"/>
      <c r="O80" s="29"/>
      <c r="P80" s="29"/>
      <c r="Q80" s="29"/>
    </row>
    <row r="81" spans="4:17" ht="12.75">
      <c r="D81" s="29"/>
      <c r="E81" s="29"/>
      <c r="F81" s="29"/>
      <c r="L81" s="29"/>
      <c r="M81" s="29"/>
      <c r="N81" s="29"/>
      <c r="O81" s="29"/>
      <c r="P81" s="29"/>
      <c r="Q81" s="29"/>
    </row>
    <row r="82" spans="4:17" ht="12.75">
      <c r="D82" s="29"/>
      <c r="E82" s="29"/>
      <c r="F82" s="29"/>
      <c r="L82" s="29"/>
      <c r="M82" s="29"/>
      <c r="N82" s="29"/>
      <c r="O82" s="29"/>
      <c r="P82" s="29"/>
      <c r="Q82" s="29"/>
    </row>
    <row r="83" spans="4:17" ht="12.75">
      <c r="D83" s="29"/>
      <c r="E83" s="29"/>
      <c r="F83" s="29"/>
      <c r="L83" s="29"/>
      <c r="M83" s="29"/>
      <c r="N83" s="29"/>
      <c r="O83" s="29"/>
      <c r="P83" s="29"/>
      <c r="Q83" s="29"/>
    </row>
    <row r="84" spans="4:17" ht="12.75">
      <c r="D84" s="29"/>
      <c r="E84" s="29"/>
      <c r="F84" s="29"/>
      <c r="L84" s="29"/>
      <c r="M84" s="29"/>
      <c r="N84" s="29"/>
      <c r="O84" s="29"/>
      <c r="P84" s="29"/>
      <c r="Q84" s="29"/>
    </row>
    <row r="85" spans="4:17" ht="12.75">
      <c r="D85" s="29"/>
      <c r="E85" s="29"/>
      <c r="F85" s="29"/>
      <c r="L85" s="29"/>
      <c r="M85" s="29"/>
      <c r="N85" s="29"/>
      <c r="O85" s="29"/>
      <c r="P85" s="29"/>
      <c r="Q85" s="29"/>
    </row>
    <row r="86" spans="4:17" ht="12.75">
      <c r="D86" s="29"/>
      <c r="E86" s="29"/>
      <c r="F86" s="29"/>
      <c r="L86" s="29"/>
      <c r="M86" s="29"/>
      <c r="N86" s="29"/>
      <c r="O86" s="29"/>
      <c r="P86" s="29"/>
      <c r="Q86" s="29"/>
    </row>
    <row r="87" spans="4:17" ht="12.75">
      <c r="D87" s="29"/>
      <c r="E87" s="29"/>
      <c r="F87" s="29"/>
      <c r="L87" s="29"/>
      <c r="M87" s="29"/>
      <c r="N87" s="29"/>
      <c r="O87" s="29"/>
      <c r="P87" s="29"/>
      <c r="Q87" s="29"/>
    </row>
    <row r="88" spans="4:17" ht="12.75">
      <c r="D88" s="29"/>
      <c r="E88" s="29"/>
      <c r="F88" s="29"/>
      <c r="L88" s="29"/>
      <c r="M88" s="29"/>
      <c r="N88" s="29"/>
      <c r="O88" s="29"/>
      <c r="P88" s="29"/>
      <c r="Q88" s="29"/>
    </row>
    <row r="89" spans="4:17" ht="12.75">
      <c r="D89" s="29"/>
      <c r="E89" s="29"/>
      <c r="F89" s="29"/>
      <c r="L89" s="29"/>
      <c r="M89" s="29"/>
      <c r="N89" s="29"/>
      <c r="O89" s="29"/>
      <c r="P89" s="29"/>
      <c r="Q89" s="29"/>
    </row>
    <row r="90" spans="4:17" ht="12.75">
      <c r="D90" s="29"/>
      <c r="E90" s="29"/>
      <c r="F90" s="29"/>
      <c r="L90" s="29"/>
      <c r="M90" s="29"/>
      <c r="N90" s="29"/>
      <c r="O90" s="29"/>
      <c r="P90" s="29"/>
      <c r="Q90" s="29"/>
    </row>
    <row r="91" spans="4:17" ht="12.75">
      <c r="D91" s="29"/>
      <c r="E91" s="29"/>
      <c r="F91" s="29"/>
      <c r="L91" s="29"/>
      <c r="M91" s="29"/>
      <c r="N91" s="29"/>
      <c r="O91" s="29"/>
      <c r="P91" s="29"/>
      <c r="Q91" s="29"/>
    </row>
    <row r="92" spans="4:17" ht="12.75">
      <c r="D92" s="29"/>
      <c r="E92" s="29"/>
      <c r="F92" s="29"/>
      <c r="L92" s="29"/>
      <c r="M92" s="29"/>
      <c r="N92" s="29"/>
      <c r="O92" s="29"/>
      <c r="P92" s="29"/>
      <c r="Q92" s="29"/>
    </row>
    <row r="93" spans="4:17" ht="12.75">
      <c r="D93" s="29"/>
      <c r="E93" s="29"/>
      <c r="F93" s="29"/>
      <c r="L93" s="29"/>
      <c r="M93" s="29"/>
      <c r="N93" s="29"/>
      <c r="O93" s="29"/>
      <c r="P93" s="29"/>
      <c r="Q93" s="29"/>
    </row>
    <row r="94" spans="4:17" ht="12.75">
      <c r="D94" s="29"/>
      <c r="E94" s="29"/>
      <c r="F94" s="29"/>
      <c r="L94" s="29"/>
      <c r="M94" s="29"/>
      <c r="N94" s="29"/>
      <c r="O94" s="29"/>
      <c r="P94" s="29"/>
      <c r="Q94" s="29"/>
    </row>
    <row r="95" spans="4:17" ht="12.75">
      <c r="D95" s="29"/>
      <c r="E95" s="29"/>
      <c r="F95" s="29"/>
      <c r="L95" s="29"/>
      <c r="M95" s="29"/>
      <c r="N95" s="29"/>
      <c r="O95" s="29"/>
      <c r="P95" s="29"/>
      <c r="Q95" s="29"/>
    </row>
    <row r="96" spans="4:17" ht="12.75">
      <c r="D96" s="29"/>
      <c r="E96" s="29"/>
      <c r="F96" s="29"/>
      <c r="L96" s="29"/>
      <c r="M96" s="29"/>
      <c r="N96" s="29"/>
      <c r="O96" s="29"/>
      <c r="P96" s="29"/>
      <c r="Q96" s="29"/>
    </row>
    <row r="97" spans="4:17" ht="12.75">
      <c r="D97" s="29"/>
      <c r="E97" s="29"/>
      <c r="F97" s="29"/>
      <c r="L97" s="29"/>
      <c r="M97" s="29"/>
      <c r="N97" s="29"/>
      <c r="O97" s="29"/>
      <c r="P97" s="29"/>
      <c r="Q97" s="29"/>
    </row>
    <row r="98" spans="4:17" ht="12.75">
      <c r="D98" s="29"/>
      <c r="E98" s="29"/>
      <c r="F98" s="29"/>
      <c r="L98" s="29"/>
      <c r="M98" s="29"/>
      <c r="N98" s="29"/>
      <c r="O98" s="29"/>
      <c r="P98" s="29"/>
      <c r="Q98" s="29"/>
    </row>
    <row r="99" spans="4:17" ht="12.75">
      <c r="D99" s="29"/>
      <c r="E99" s="29"/>
      <c r="F99" s="29"/>
      <c r="L99" s="29"/>
      <c r="M99" s="29"/>
      <c r="N99" s="29"/>
      <c r="O99" s="29"/>
      <c r="P99" s="29"/>
      <c r="Q99" s="29"/>
    </row>
    <row r="100" spans="4:17" ht="12.75">
      <c r="D100" s="29"/>
      <c r="E100" s="29"/>
      <c r="F100" s="29"/>
      <c r="L100" s="29"/>
      <c r="M100" s="29"/>
      <c r="N100" s="29"/>
      <c r="O100" s="29"/>
      <c r="P100" s="29"/>
      <c r="Q100" s="29"/>
    </row>
    <row r="101" spans="4:17" ht="12.75">
      <c r="D101" s="29"/>
      <c r="E101" s="29"/>
      <c r="F101" s="29"/>
      <c r="L101" s="29"/>
      <c r="M101" s="29"/>
      <c r="N101" s="29"/>
      <c r="O101" s="29"/>
      <c r="P101" s="29"/>
      <c r="Q101" s="29"/>
    </row>
    <row r="102" spans="4:17" ht="12.75">
      <c r="D102" s="29"/>
      <c r="E102" s="29"/>
      <c r="F102" s="29"/>
      <c r="L102" s="29"/>
      <c r="M102" s="29"/>
      <c r="N102" s="29"/>
      <c r="O102" s="29"/>
      <c r="P102" s="29"/>
      <c r="Q102" s="29"/>
    </row>
    <row r="103" spans="4:17" ht="12.75">
      <c r="D103" s="29"/>
      <c r="E103" s="29"/>
      <c r="F103" s="29"/>
      <c r="L103" s="29"/>
      <c r="M103" s="29"/>
      <c r="N103" s="29"/>
      <c r="O103" s="29"/>
      <c r="P103" s="29"/>
      <c r="Q103" s="29"/>
    </row>
    <row r="104" spans="4:17" ht="12.75">
      <c r="D104" s="29"/>
      <c r="E104" s="29"/>
      <c r="F104" s="29"/>
      <c r="L104" s="29"/>
      <c r="M104" s="29"/>
      <c r="N104" s="29"/>
      <c r="O104" s="29"/>
      <c r="P104" s="29"/>
      <c r="Q104" s="29"/>
    </row>
    <row r="105" spans="4:17" ht="12.75">
      <c r="D105" s="29"/>
      <c r="E105" s="29"/>
      <c r="F105" s="29"/>
      <c r="L105" s="29"/>
      <c r="M105" s="29"/>
      <c r="N105" s="29"/>
      <c r="O105" s="29"/>
      <c r="P105" s="29"/>
      <c r="Q105" s="29"/>
    </row>
    <row r="106" spans="4:17" ht="12.75">
      <c r="D106" s="29"/>
      <c r="E106" s="29"/>
      <c r="F106" s="29"/>
      <c r="L106" s="29"/>
      <c r="M106" s="29"/>
      <c r="N106" s="29"/>
      <c r="O106" s="29"/>
      <c r="P106" s="29"/>
      <c r="Q106" s="29"/>
    </row>
    <row r="107" spans="4:17" ht="12.75">
      <c r="D107" s="29"/>
      <c r="E107" s="29"/>
      <c r="F107" s="29"/>
      <c r="L107" s="29"/>
      <c r="M107" s="29"/>
      <c r="N107" s="29"/>
      <c r="O107" s="29"/>
      <c r="P107" s="29"/>
      <c r="Q107" s="29"/>
    </row>
    <row r="108" spans="4:17" ht="12.75">
      <c r="D108" s="29"/>
      <c r="E108" s="29"/>
      <c r="F108" s="29"/>
      <c r="L108" s="29"/>
      <c r="M108" s="29"/>
      <c r="N108" s="29"/>
      <c r="O108" s="29"/>
      <c r="P108" s="29"/>
      <c r="Q108" s="29"/>
    </row>
    <row r="109" spans="4:17" ht="12.75">
      <c r="D109" s="29"/>
      <c r="E109" s="29"/>
      <c r="F109" s="29"/>
      <c r="L109" s="29"/>
      <c r="M109" s="29"/>
      <c r="N109" s="29"/>
      <c r="O109" s="29"/>
      <c r="P109" s="29"/>
      <c r="Q109" s="29"/>
    </row>
    <row r="110" spans="4:17" ht="12.75">
      <c r="D110" s="29"/>
      <c r="E110" s="29"/>
      <c r="F110" s="29"/>
      <c r="L110" s="29"/>
      <c r="M110" s="29"/>
      <c r="N110" s="29"/>
      <c r="O110" s="29"/>
      <c r="P110" s="29"/>
      <c r="Q110" s="29"/>
    </row>
    <row r="111" spans="4:17" ht="12.75">
      <c r="D111" s="29"/>
      <c r="E111" s="29"/>
      <c r="F111" s="29"/>
      <c r="L111" s="29"/>
      <c r="M111" s="29"/>
      <c r="N111" s="29"/>
      <c r="O111" s="29"/>
      <c r="P111" s="29"/>
      <c r="Q111" s="29"/>
    </row>
    <row r="112" spans="4:17" ht="12.75">
      <c r="D112" s="29"/>
      <c r="E112" s="29"/>
      <c r="F112" s="29"/>
      <c r="L112" s="29"/>
      <c r="M112" s="29"/>
      <c r="N112" s="29"/>
      <c r="O112" s="29"/>
      <c r="P112" s="29"/>
      <c r="Q112" s="29"/>
    </row>
    <row r="113" spans="4:17" ht="12.75">
      <c r="D113" s="29"/>
      <c r="E113" s="29"/>
      <c r="F113" s="29"/>
      <c r="L113" s="29"/>
      <c r="M113" s="29"/>
      <c r="N113" s="29"/>
      <c r="O113" s="29"/>
      <c r="P113" s="29"/>
      <c r="Q113" s="29"/>
    </row>
    <row r="114" spans="4:17" ht="12.75">
      <c r="D114" s="29"/>
      <c r="E114" s="29"/>
      <c r="F114" s="29"/>
      <c r="L114" s="29"/>
      <c r="M114" s="29"/>
      <c r="N114" s="29"/>
      <c r="O114" s="29"/>
      <c r="P114" s="29"/>
      <c r="Q114" s="29"/>
    </row>
    <row r="115" spans="4:17" ht="12.75">
      <c r="D115" s="29"/>
      <c r="E115" s="29"/>
      <c r="F115" s="29"/>
      <c r="L115" s="29"/>
      <c r="M115" s="29"/>
      <c r="N115" s="29"/>
      <c r="O115" s="29"/>
      <c r="P115" s="29"/>
      <c r="Q115" s="29"/>
    </row>
    <row r="116" spans="4:17" ht="12.75">
      <c r="D116" s="29"/>
      <c r="E116" s="29"/>
      <c r="F116" s="29"/>
      <c r="L116" s="29"/>
      <c r="M116" s="29"/>
      <c r="N116" s="29"/>
      <c r="O116" s="29"/>
      <c r="P116" s="29"/>
      <c r="Q116" s="29"/>
    </row>
    <row r="117" spans="4:17" ht="12.75">
      <c r="D117" s="29"/>
      <c r="E117" s="29"/>
      <c r="F117" s="29"/>
      <c r="L117" s="29"/>
      <c r="M117" s="29"/>
      <c r="N117" s="29"/>
      <c r="O117" s="29"/>
      <c r="P117" s="29"/>
      <c r="Q117" s="29"/>
    </row>
    <row r="118" spans="4:17" ht="12.75">
      <c r="D118" s="29"/>
      <c r="E118" s="29"/>
      <c r="F118" s="29"/>
      <c r="L118" s="29"/>
      <c r="M118" s="29"/>
      <c r="N118" s="29"/>
      <c r="O118" s="29"/>
      <c r="P118" s="29"/>
      <c r="Q118" s="29"/>
    </row>
    <row r="119" spans="4:17" ht="12.75">
      <c r="D119" s="29"/>
      <c r="E119" s="29"/>
      <c r="F119" s="29"/>
      <c r="L119" s="29"/>
      <c r="M119" s="29"/>
      <c r="N119" s="29"/>
      <c r="O119" s="29"/>
      <c r="P119" s="29"/>
      <c r="Q119" s="29"/>
    </row>
    <row r="120" spans="4:17" ht="12.75">
      <c r="D120" s="29"/>
      <c r="E120" s="29"/>
      <c r="F120" s="29"/>
      <c r="L120" s="29"/>
      <c r="M120" s="29"/>
      <c r="N120" s="29"/>
      <c r="O120" s="29"/>
      <c r="P120" s="29"/>
      <c r="Q120" s="29"/>
    </row>
    <row r="121" spans="4:17" ht="12.75">
      <c r="D121" s="29"/>
      <c r="E121" s="29"/>
      <c r="F121" s="29"/>
      <c r="L121" s="29"/>
      <c r="M121" s="29"/>
      <c r="N121" s="29"/>
      <c r="O121" s="29"/>
      <c r="P121" s="29"/>
      <c r="Q121" s="29"/>
    </row>
    <row r="122" spans="4:17" ht="12.75">
      <c r="D122" s="29"/>
      <c r="E122" s="29"/>
      <c r="F122" s="29"/>
      <c r="L122" s="29"/>
      <c r="M122" s="29"/>
      <c r="N122" s="29"/>
      <c r="O122" s="29"/>
      <c r="P122" s="29"/>
      <c r="Q122" s="29"/>
    </row>
    <row r="123" spans="4:17" ht="12.75">
      <c r="D123" s="29"/>
      <c r="E123" s="29"/>
      <c r="F123" s="29"/>
      <c r="L123" s="29"/>
      <c r="M123" s="29"/>
      <c r="N123" s="29"/>
      <c r="O123" s="29"/>
      <c r="P123" s="29"/>
      <c r="Q123" s="29"/>
    </row>
    <row r="124" spans="4:17" ht="12.75">
      <c r="D124" s="29"/>
      <c r="E124" s="29"/>
      <c r="F124" s="29"/>
      <c r="L124" s="29"/>
      <c r="M124" s="29"/>
      <c r="N124" s="29"/>
      <c r="O124" s="29"/>
      <c r="P124" s="29"/>
      <c r="Q124" s="29"/>
    </row>
    <row r="125" spans="4:17" ht="12.75">
      <c r="D125" s="29"/>
      <c r="E125" s="29"/>
      <c r="F125" s="29"/>
      <c r="L125" s="29"/>
      <c r="M125" s="29"/>
      <c r="N125" s="29"/>
      <c r="O125" s="29"/>
      <c r="P125" s="29"/>
      <c r="Q125" s="29"/>
    </row>
    <row r="126" spans="4:17" ht="12.75">
      <c r="D126" s="29"/>
      <c r="E126" s="29"/>
      <c r="F126" s="29"/>
      <c r="L126" s="29"/>
      <c r="M126" s="29"/>
      <c r="N126" s="29"/>
      <c r="O126" s="29"/>
      <c r="P126" s="29"/>
      <c r="Q126" s="29"/>
    </row>
    <row r="127" spans="4:17" ht="12.75">
      <c r="D127" s="29"/>
      <c r="E127" s="29"/>
      <c r="F127" s="29"/>
      <c r="L127" s="29"/>
      <c r="M127" s="29"/>
      <c r="N127" s="29"/>
      <c r="O127" s="29"/>
      <c r="P127" s="29"/>
      <c r="Q127" s="29"/>
    </row>
    <row r="128" spans="4:17" ht="12.75">
      <c r="D128" s="29"/>
      <c r="E128" s="29"/>
      <c r="F128" s="29"/>
      <c r="L128" s="29"/>
      <c r="M128" s="29"/>
      <c r="N128" s="29"/>
      <c r="O128" s="29"/>
      <c r="P128" s="29"/>
      <c r="Q128" s="29"/>
    </row>
    <row r="129" spans="4:17" ht="12.75">
      <c r="D129" s="29"/>
      <c r="E129" s="29"/>
      <c r="F129" s="29"/>
      <c r="L129" s="29"/>
      <c r="M129" s="29"/>
      <c r="N129" s="29"/>
      <c r="O129" s="29"/>
      <c r="P129" s="29"/>
      <c r="Q129" s="29"/>
    </row>
    <row r="130" spans="4:17" ht="12.75">
      <c r="D130" s="29"/>
      <c r="E130" s="29"/>
      <c r="F130" s="29"/>
      <c r="L130" s="29"/>
      <c r="M130" s="29"/>
      <c r="N130" s="29"/>
      <c r="O130" s="29"/>
      <c r="P130" s="29"/>
      <c r="Q130" s="29"/>
    </row>
    <row r="131" spans="4:17" ht="12.75">
      <c r="D131" s="29"/>
      <c r="E131" s="29"/>
      <c r="F131" s="29"/>
      <c r="L131" s="29"/>
      <c r="M131" s="29"/>
      <c r="N131" s="29"/>
      <c r="O131" s="29"/>
      <c r="P131" s="29"/>
      <c r="Q131" s="29"/>
    </row>
    <row r="132" spans="4:17" ht="12.75">
      <c r="D132" s="29"/>
      <c r="E132" s="29"/>
      <c r="F132" s="29"/>
      <c r="L132" s="29"/>
      <c r="M132" s="29"/>
      <c r="N132" s="29"/>
      <c r="O132" s="29"/>
      <c r="P132" s="29"/>
      <c r="Q132" s="29"/>
    </row>
    <row r="133" spans="4:17" ht="12.75">
      <c r="D133" s="29"/>
      <c r="E133" s="29"/>
      <c r="F133" s="29"/>
      <c r="L133" s="29"/>
      <c r="M133" s="29"/>
      <c r="N133" s="29"/>
      <c r="O133" s="29"/>
      <c r="P133" s="29"/>
      <c r="Q133" s="29"/>
    </row>
    <row r="134" spans="4:17" ht="12.75">
      <c r="D134" s="29"/>
      <c r="E134" s="29"/>
      <c r="F134" s="29"/>
      <c r="L134" s="29"/>
      <c r="M134" s="29"/>
      <c r="N134" s="29"/>
      <c r="O134" s="29"/>
      <c r="P134" s="29"/>
      <c r="Q134" s="29"/>
    </row>
    <row r="135" spans="4:17" ht="12.75">
      <c r="D135" s="29"/>
      <c r="E135" s="29"/>
      <c r="F135" s="29"/>
      <c r="L135" s="29"/>
      <c r="M135" s="29"/>
      <c r="N135" s="29"/>
      <c r="O135" s="29"/>
      <c r="P135" s="29"/>
      <c r="Q135" s="29"/>
    </row>
    <row r="136" spans="4:17" ht="12.75">
      <c r="D136" s="29"/>
      <c r="E136" s="29"/>
      <c r="F136" s="29"/>
      <c r="L136" s="29"/>
      <c r="M136" s="29"/>
      <c r="N136" s="29"/>
      <c r="O136" s="29"/>
      <c r="P136" s="29"/>
      <c r="Q136" s="29"/>
    </row>
    <row r="137" spans="4:17" ht="12.75">
      <c r="D137" s="29"/>
      <c r="E137" s="29"/>
      <c r="F137" s="29"/>
      <c r="L137" s="29"/>
      <c r="M137" s="29"/>
      <c r="N137" s="29"/>
      <c r="O137" s="29"/>
      <c r="P137" s="29"/>
      <c r="Q137" s="29"/>
    </row>
    <row r="138" spans="4:17" ht="12.75">
      <c r="D138" s="29"/>
      <c r="E138" s="29"/>
      <c r="F138" s="29"/>
      <c r="L138" s="29"/>
      <c r="M138" s="29"/>
      <c r="N138" s="29"/>
      <c r="O138" s="29"/>
      <c r="P138" s="29"/>
      <c r="Q138" s="29"/>
    </row>
    <row r="139" spans="4:17" ht="12.75">
      <c r="D139" s="29"/>
      <c r="E139" s="29"/>
      <c r="F139" s="29"/>
      <c r="L139" s="29"/>
      <c r="M139" s="29"/>
      <c r="N139" s="29"/>
      <c r="O139" s="29"/>
      <c r="P139" s="29"/>
      <c r="Q139" s="29"/>
    </row>
    <row r="140" spans="4:17" ht="12.75">
      <c r="D140" s="29"/>
      <c r="E140" s="29"/>
      <c r="F140" s="29"/>
      <c r="L140" s="29"/>
      <c r="M140" s="29"/>
      <c r="N140" s="29"/>
      <c r="O140" s="29"/>
      <c r="P140" s="29"/>
      <c r="Q140" s="29"/>
    </row>
    <row r="141" spans="4:17" ht="12.75">
      <c r="D141" s="29"/>
      <c r="E141" s="29"/>
      <c r="F141" s="29"/>
      <c r="L141" s="29"/>
      <c r="M141" s="29"/>
      <c r="N141" s="29"/>
      <c r="O141" s="29"/>
      <c r="P141" s="29"/>
      <c r="Q141" s="29"/>
    </row>
    <row r="142" spans="4:17" ht="12.75">
      <c r="D142" s="29"/>
      <c r="E142" s="29"/>
      <c r="F142" s="29"/>
      <c r="L142" s="29"/>
      <c r="M142" s="29"/>
      <c r="N142" s="29"/>
      <c r="O142" s="29"/>
      <c r="P142" s="29"/>
      <c r="Q142" s="29"/>
    </row>
    <row r="143" spans="4:17" ht="12.75">
      <c r="D143" s="29"/>
      <c r="E143" s="29"/>
      <c r="F143" s="29"/>
      <c r="L143" s="29"/>
      <c r="M143" s="29"/>
      <c r="N143" s="29"/>
      <c r="O143" s="29"/>
      <c r="P143" s="29"/>
      <c r="Q143" s="29"/>
    </row>
    <row r="144" spans="4:17" ht="12.75">
      <c r="D144" s="29"/>
      <c r="E144" s="29"/>
      <c r="F144" s="29"/>
      <c r="L144" s="29"/>
      <c r="M144" s="29"/>
      <c r="N144" s="29"/>
      <c r="O144" s="29"/>
      <c r="P144" s="29"/>
      <c r="Q144" s="29"/>
    </row>
    <row r="145" spans="4:17" ht="12.75">
      <c r="D145" s="29"/>
      <c r="E145" s="29"/>
      <c r="F145" s="29"/>
      <c r="L145" s="29"/>
      <c r="M145" s="29"/>
      <c r="N145" s="29"/>
      <c r="O145" s="29"/>
      <c r="P145" s="29"/>
      <c r="Q145" s="29"/>
    </row>
    <row r="146" spans="4:17" ht="12.75">
      <c r="D146" s="29"/>
      <c r="E146" s="29"/>
      <c r="F146" s="29"/>
      <c r="L146" s="29"/>
      <c r="M146" s="29"/>
      <c r="N146" s="29"/>
      <c r="O146" s="29"/>
      <c r="P146" s="29"/>
      <c r="Q146" s="29"/>
    </row>
    <row r="147" spans="4:17" ht="12.75">
      <c r="D147" s="29"/>
      <c r="E147" s="29"/>
      <c r="F147" s="29"/>
      <c r="L147" s="29"/>
      <c r="M147" s="29"/>
      <c r="N147" s="29"/>
      <c r="O147" s="29"/>
      <c r="P147" s="29"/>
      <c r="Q147" s="29"/>
    </row>
    <row r="148" spans="4:17" ht="12.75">
      <c r="D148" s="29"/>
      <c r="E148" s="29"/>
      <c r="F148" s="29"/>
      <c r="L148" s="29"/>
      <c r="M148" s="29"/>
      <c r="N148" s="29"/>
      <c r="O148" s="29"/>
      <c r="P148" s="29"/>
      <c r="Q148" s="29"/>
    </row>
    <row r="149" spans="4:17" ht="12.75">
      <c r="D149" s="29"/>
      <c r="E149" s="29"/>
      <c r="F149" s="29"/>
      <c r="L149" s="29"/>
      <c r="M149" s="29"/>
      <c r="N149" s="29"/>
      <c r="O149" s="29"/>
      <c r="P149" s="29"/>
      <c r="Q149" s="29"/>
    </row>
    <row r="150" spans="4:17" ht="12.75">
      <c r="D150" s="29"/>
      <c r="E150" s="29"/>
      <c r="F150" s="29"/>
      <c r="L150" s="29"/>
      <c r="M150" s="29"/>
      <c r="N150" s="29"/>
      <c r="O150" s="29"/>
      <c r="P150" s="29"/>
      <c r="Q150" s="29"/>
    </row>
    <row r="151" spans="4:17" ht="12.75">
      <c r="D151" s="29"/>
      <c r="E151" s="29"/>
      <c r="F151" s="29"/>
      <c r="L151" s="29"/>
      <c r="M151" s="29"/>
      <c r="N151" s="29"/>
      <c r="O151" s="29"/>
      <c r="P151" s="29"/>
      <c r="Q151" s="29"/>
    </row>
    <row r="152" spans="4:17" ht="12.75">
      <c r="D152" s="29"/>
      <c r="E152" s="29"/>
      <c r="F152" s="29"/>
      <c r="L152" s="29"/>
      <c r="M152" s="29"/>
      <c r="N152" s="29"/>
      <c r="O152" s="29"/>
      <c r="P152" s="29"/>
      <c r="Q152" s="29"/>
    </row>
    <row r="153" spans="4:17" ht="12.75">
      <c r="D153" s="29"/>
      <c r="E153" s="29"/>
      <c r="F153" s="29"/>
      <c r="L153" s="29"/>
      <c r="M153" s="29"/>
      <c r="N153" s="29"/>
      <c r="O153" s="29"/>
      <c r="P153" s="29"/>
      <c r="Q153" s="29"/>
    </row>
    <row r="154" spans="4:17" ht="12.75">
      <c r="D154" s="29"/>
      <c r="E154" s="29"/>
      <c r="F154" s="29"/>
      <c r="L154" s="29"/>
      <c r="M154" s="29"/>
      <c r="N154" s="29"/>
      <c r="O154" s="29"/>
      <c r="P154" s="29"/>
      <c r="Q154" s="29"/>
    </row>
    <row r="155" spans="4:17" ht="12.75">
      <c r="D155" s="29"/>
      <c r="E155" s="29"/>
      <c r="F155" s="29"/>
      <c r="L155" s="29"/>
      <c r="M155" s="29"/>
      <c r="N155" s="29"/>
      <c r="O155" s="29"/>
      <c r="P155" s="29"/>
      <c r="Q155" s="29"/>
    </row>
    <row r="156" spans="4:17" ht="12.75">
      <c r="D156" s="29"/>
      <c r="E156" s="29"/>
      <c r="F156" s="29"/>
      <c r="L156" s="29"/>
      <c r="M156" s="29"/>
      <c r="N156" s="29"/>
      <c r="O156" s="29"/>
      <c r="P156" s="29"/>
      <c r="Q156" s="29"/>
    </row>
    <row r="157" spans="4:17" ht="12.75">
      <c r="D157" s="29"/>
      <c r="E157" s="29"/>
      <c r="F157" s="29"/>
      <c r="L157" s="29"/>
      <c r="M157" s="29"/>
      <c r="N157" s="29"/>
      <c r="O157" s="29"/>
      <c r="P157" s="29"/>
      <c r="Q157" s="29"/>
    </row>
    <row r="158" spans="4:17" ht="12.75">
      <c r="D158" s="29"/>
      <c r="E158" s="29"/>
      <c r="F158" s="29"/>
      <c r="L158" s="29"/>
      <c r="M158" s="29"/>
      <c r="N158" s="29"/>
      <c r="O158" s="29"/>
      <c r="P158" s="29"/>
      <c r="Q158" s="29"/>
    </row>
    <row r="159" spans="4:17" ht="12.75">
      <c r="D159" s="29"/>
      <c r="E159" s="29"/>
      <c r="F159" s="29"/>
      <c r="L159" s="29"/>
      <c r="M159" s="29"/>
      <c r="N159" s="29"/>
      <c r="O159" s="29"/>
      <c r="P159" s="29"/>
      <c r="Q159" s="29"/>
    </row>
    <row r="160" spans="4:17" ht="12.75">
      <c r="D160" s="29"/>
      <c r="E160" s="29"/>
      <c r="F160" s="29"/>
      <c r="L160" s="29"/>
      <c r="M160" s="29"/>
      <c r="N160" s="29"/>
      <c r="O160" s="29"/>
      <c r="P160" s="29"/>
      <c r="Q160" s="29"/>
    </row>
    <row r="161" spans="4:17" ht="12.75">
      <c r="D161" s="29"/>
      <c r="E161" s="29"/>
      <c r="F161" s="29"/>
      <c r="L161" s="29"/>
      <c r="M161" s="29"/>
      <c r="N161" s="29"/>
      <c r="O161" s="29"/>
      <c r="P161" s="29"/>
      <c r="Q161" s="29"/>
    </row>
    <row r="162" spans="4:17" ht="12.75">
      <c r="D162" s="29"/>
      <c r="E162" s="29"/>
      <c r="F162" s="29"/>
      <c r="L162" s="29"/>
      <c r="M162" s="29"/>
      <c r="N162" s="29"/>
      <c r="O162" s="29"/>
      <c r="P162" s="29"/>
      <c r="Q162" s="29"/>
    </row>
    <row r="163" spans="4:17" ht="12.75">
      <c r="D163" s="29"/>
      <c r="E163" s="29"/>
      <c r="F163" s="29"/>
      <c r="L163" s="29"/>
      <c r="M163" s="29"/>
      <c r="N163" s="29"/>
      <c r="O163" s="29"/>
      <c r="P163" s="29"/>
      <c r="Q163" s="29"/>
    </row>
    <row r="164" spans="4:17" ht="12.75">
      <c r="D164" s="29"/>
      <c r="E164" s="29"/>
      <c r="F164" s="29"/>
      <c r="L164" s="29"/>
      <c r="M164" s="29"/>
      <c r="N164" s="29"/>
      <c r="O164" s="29"/>
      <c r="P164" s="29"/>
      <c r="Q164" s="29"/>
    </row>
    <row r="165" spans="4:17" ht="12.75">
      <c r="D165" s="29"/>
      <c r="E165" s="29"/>
      <c r="F165" s="29"/>
      <c r="L165" s="29"/>
      <c r="M165" s="29"/>
      <c r="N165" s="29"/>
      <c r="O165" s="29"/>
      <c r="P165" s="29"/>
      <c r="Q165" s="29"/>
    </row>
    <row r="166" spans="4:17" ht="12.75">
      <c r="D166" s="29"/>
      <c r="E166" s="29"/>
      <c r="F166" s="29"/>
      <c r="L166" s="29"/>
      <c r="M166" s="29"/>
      <c r="N166" s="29"/>
      <c r="O166" s="29"/>
      <c r="P166" s="29"/>
      <c r="Q166" s="29"/>
    </row>
    <row r="167" spans="4:17" ht="12.75">
      <c r="D167" s="29"/>
      <c r="E167" s="29"/>
      <c r="F167" s="29"/>
      <c r="L167" s="29"/>
      <c r="M167" s="29"/>
      <c r="N167" s="29"/>
      <c r="O167" s="29"/>
      <c r="P167" s="29"/>
      <c r="Q167" s="29"/>
    </row>
    <row r="168" spans="4:17" ht="12.75">
      <c r="D168" s="29"/>
      <c r="E168" s="29"/>
      <c r="F168" s="29"/>
      <c r="L168" s="29"/>
      <c r="M168" s="29"/>
      <c r="N168" s="29"/>
      <c r="O168" s="29"/>
      <c r="P168" s="29"/>
      <c r="Q168" s="29"/>
    </row>
    <row r="169" spans="4:17" ht="12.75">
      <c r="D169" s="29"/>
      <c r="E169" s="29"/>
      <c r="F169" s="29"/>
      <c r="L169" s="29"/>
      <c r="M169" s="29"/>
      <c r="N169" s="29"/>
      <c r="O169" s="29"/>
      <c r="P169" s="29"/>
      <c r="Q169" s="29"/>
    </row>
    <row r="170" spans="4:17" ht="12.75">
      <c r="D170" s="29"/>
      <c r="E170" s="29"/>
      <c r="F170" s="29"/>
      <c r="L170" s="29"/>
      <c r="M170" s="29"/>
      <c r="N170" s="29"/>
      <c r="O170" s="29"/>
      <c r="P170" s="29"/>
      <c r="Q170" s="29"/>
    </row>
    <row r="171" spans="4:17" ht="12.75">
      <c r="D171" s="29"/>
      <c r="E171" s="29"/>
      <c r="F171" s="29"/>
      <c r="L171" s="29"/>
      <c r="M171" s="29"/>
      <c r="N171" s="29"/>
      <c r="O171" s="29"/>
      <c r="P171" s="29"/>
      <c r="Q171" s="29"/>
    </row>
    <row r="172" spans="4:17" ht="12.75">
      <c r="D172" s="29"/>
      <c r="E172" s="29"/>
      <c r="F172" s="29"/>
      <c r="L172" s="29"/>
      <c r="M172" s="29"/>
      <c r="N172" s="29"/>
      <c r="O172" s="29"/>
      <c r="P172" s="29"/>
      <c r="Q172" s="29"/>
    </row>
    <row r="173" spans="4:17" ht="12.75">
      <c r="D173" s="29"/>
      <c r="E173" s="29"/>
      <c r="F173" s="29"/>
      <c r="L173" s="29"/>
      <c r="M173" s="29"/>
      <c r="N173" s="29"/>
      <c r="O173" s="29"/>
      <c r="P173" s="29"/>
      <c r="Q173" s="29"/>
    </row>
    <row r="174" spans="4:17" ht="12.75">
      <c r="D174" s="29"/>
      <c r="E174" s="29"/>
      <c r="F174" s="29"/>
      <c r="L174" s="29"/>
      <c r="M174" s="29"/>
      <c r="N174" s="29"/>
      <c r="O174" s="29"/>
      <c r="P174" s="29"/>
      <c r="Q174" s="29"/>
    </row>
    <row r="175" spans="4:17" ht="12.75">
      <c r="D175" s="29"/>
      <c r="E175" s="29"/>
      <c r="F175" s="29"/>
      <c r="L175" s="29"/>
      <c r="M175" s="29"/>
      <c r="N175" s="29"/>
      <c r="O175" s="29"/>
      <c r="P175" s="29"/>
      <c r="Q175" s="29"/>
    </row>
    <row r="176" spans="4:17" ht="12.75">
      <c r="D176" s="29"/>
      <c r="E176" s="29"/>
      <c r="F176" s="29"/>
      <c r="L176" s="29"/>
      <c r="M176" s="29"/>
      <c r="N176" s="29"/>
      <c r="O176" s="29"/>
      <c r="P176" s="29"/>
      <c r="Q176" s="29"/>
    </row>
    <row r="177" spans="4:17" ht="12.75">
      <c r="D177" s="29"/>
      <c r="E177" s="29"/>
      <c r="F177" s="29"/>
      <c r="L177" s="29"/>
      <c r="M177" s="29"/>
      <c r="N177" s="29"/>
      <c r="O177" s="29"/>
      <c r="P177" s="29"/>
      <c r="Q177" s="29"/>
    </row>
    <row r="178" spans="4:17" ht="12.75">
      <c r="D178" s="29"/>
      <c r="E178" s="29"/>
      <c r="F178" s="29"/>
      <c r="L178" s="29"/>
      <c r="M178" s="29"/>
      <c r="N178" s="29"/>
      <c r="O178" s="29"/>
      <c r="P178" s="29"/>
      <c r="Q178" s="29"/>
    </row>
    <row r="179" spans="4:17" ht="12.75">
      <c r="D179" s="29"/>
      <c r="E179" s="29"/>
      <c r="F179" s="29"/>
      <c r="L179" s="29"/>
      <c r="M179" s="29"/>
      <c r="N179" s="29"/>
      <c r="O179" s="29"/>
      <c r="P179" s="29"/>
      <c r="Q179" s="29"/>
    </row>
    <row r="180" spans="4:17" ht="12.75">
      <c r="D180" s="29"/>
      <c r="E180" s="29"/>
      <c r="F180" s="29"/>
      <c r="L180" s="29"/>
      <c r="M180" s="29"/>
      <c r="N180" s="29"/>
      <c r="O180" s="29"/>
      <c r="P180" s="29"/>
      <c r="Q180" s="29"/>
    </row>
    <row r="181" spans="4:17" ht="12.75">
      <c r="D181" s="29"/>
      <c r="E181" s="29"/>
      <c r="F181" s="29"/>
      <c r="L181" s="29"/>
      <c r="M181" s="29"/>
      <c r="N181" s="29"/>
      <c r="O181" s="29"/>
      <c r="P181" s="29"/>
      <c r="Q181" s="29"/>
    </row>
    <row r="182" spans="4:17" ht="12.75">
      <c r="D182" s="29"/>
      <c r="E182" s="29"/>
      <c r="F182" s="29"/>
      <c r="L182" s="29"/>
      <c r="M182" s="29"/>
      <c r="N182" s="29"/>
      <c r="O182" s="29"/>
      <c r="P182" s="29"/>
      <c r="Q182" s="29"/>
    </row>
    <row r="183" spans="4:17" ht="12.75">
      <c r="D183" s="29"/>
      <c r="E183" s="29"/>
      <c r="F183" s="29"/>
      <c r="L183" s="29"/>
      <c r="M183" s="29"/>
      <c r="N183" s="29"/>
      <c r="O183" s="29"/>
      <c r="P183" s="29"/>
      <c r="Q183" s="29"/>
    </row>
    <row r="184" spans="4:17" ht="12.75">
      <c r="D184" s="29"/>
      <c r="E184" s="29"/>
      <c r="F184" s="29"/>
      <c r="L184" s="29"/>
      <c r="M184" s="29"/>
      <c r="N184" s="29"/>
      <c r="O184" s="29"/>
      <c r="P184" s="29"/>
      <c r="Q184" s="29"/>
    </row>
    <row r="185" spans="4:17" ht="12.75">
      <c r="D185" s="29"/>
      <c r="E185" s="29"/>
      <c r="F185" s="29"/>
      <c r="L185" s="29"/>
      <c r="M185" s="29"/>
      <c r="N185" s="29"/>
      <c r="O185" s="29"/>
      <c r="P185" s="29"/>
      <c r="Q185" s="29"/>
    </row>
    <row r="186" spans="4:17" ht="12.75">
      <c r="D186" s="29"/>
      <c r="E186" s="29"/>
      <c r="F186" s="29"/>
      <c r="L186" s="29"/>
      <c r="M186" s="29"/>
      <c r="N186" s="29"/>
      <c r="O186" s="29"/>
      <c r="P186" s="29"/>
      <c r="Q186" s="29"/>
    </row>
    <row r="187" spans="4:17" ht="12.75">
      <c r="D187" s="29"/>
      <c r="E187" s="29"/>
      <c r="F187" s="29"/>
      <c r="L187" s="29"/>
      <c r="M187" s="29"/>
      <c r="N187" s="29"/>
      <c r="O187" s="29"/>
      <c r="P187" s="29"/>
      <c r="Q187" s="29"/>
    </row>
    <row r="188" spans="4:17" ht="12.75">
      <c r="D188" s="29"/>
      <c r="E188" s="29"/>
      <c r="F188" s="29"/>
      <c r="L188" s="29"/>
      <c r="M188" s="29"/>
      <c r="N188" s="29"/>
      <c r="O188" s="29"/>
      <c r="P188" s="29"/>
      <c r="Q188" s="29"/>
    </row>
    <row r="189" spans="4:17" ht="12.75">
      <c r="D189" s="29"/>
      <c r="E189" s="29"/>
      <c r="F189" s="29"/>
      <c r="L189" s="29"/>
      <c r="M189" s="29"/>
      <c r="N189" s="29"/>
      <c r="O189" s="29"/>
      <c r="P189" s="29"/>
      <c r="Q189" s="29"/>
    </row>
    <row r="190" spans="4:17" ht="12.75">
      <c r="D190" s="29"/>
      <c r="E190" s="29"/>
      <c r="F190" s="29"/>
      <c r="L190" s="29"/>
      <c r="M190" s="29"/>
      <c r="N190" s="29"/>
      <c r="O190" s="29"/>
      <c r="P190" s="29"/>
      <c r="Q190" s="29"/>
    </row>
    <row r="191" spans="4:17" ht="12.75">
      <c r="D191" s="29"/>
      <c r="E191" s="29"/>
      <c r="F191" s="29"/>
      <c r="L191" s="29"/>
      <c r="M191" s="29"/>
      <c r="N191" s="29"/>
      <c r="O191" s="29"/>
      <c r="P191" s="29"/>
      <c r="Q191" s="29"/>
    </row>
    <row r="192" spans="4:17" ht="12.75">
      <c r="D192" s="29"/>
      <c r="E192" s="29"/>
      <c r="F192" s="29"/>
      <c r="L192" s="29"/>
      <c r="M192" s="29"/>
      <c r="N192" s="29"/>
      <c r="O192" s="29"/>
      <c r="P192" s="29"/>
      <c r="Q192" s="29"/>
    </row>
    <row r="193" spans="4:17" ht="12.75">
      <c r="D193" s="29"/>
      <c r="E193" s="29"/>
      <c r="F193" s="29"/>
      <c r="L193" s="29"/>
      <c r="M193" s="29"/>
      <c r="N193" s="29"/>
      <c r="O193" s="29"/>
      <c r="P193" s="29"/>
      <c r="Q193" s="29"/>
    </row>
    <row r="194" spans="4:17" ht="12.75">
      <c r="D194" s="29"/>
      <c r="E194" s="29"/>
      <c r="F194" s="29"/>
      <c r="L194" s="29"/>
      <c r="M194" s="29"/>
      <c r="N194" s="29"/>
      <c r="O194" s="29"/>
      <c r="P194" s="29"/>
      <c r="Q194" s="29"/>
    </row>
    <row r="195" spans="4:17" ht="12.75">
      <c r="D195" s="29"/>
      <c r="E195" s="29"/>
      <c r="F195" s="29"/>
      <c r="L195" s="29"/>
      <c r="M195" s="29"/>
      <c r="N195" s="29"/>
      <c r="O195" s="29"/>
      <c r="P195" s="29"/>
      <c r="Q195" s="29"/>
    </row>
    <row r="196" spans="4:17" ht="12.75">
      <c r="D196" s="29"/>
      <c r="E196" s="29"/>
      <c r="F196" s="29"/>
      <c r="L196" s="29"/>
      <c r="M196" s="29"/>
      <c r="N196" s="29"/>
      <c r="O196" s="29"/>
      <c r="P196" s="29"/>
      <c r="Q196" s="29"/>
    </row>
    <row r="197" spans="4:17" ht="12.75">
      <c r="D197" s="29"/>
      <c r="E197" s="29"/>
      <c r="F197" s="29"/>
      <c r="L197" s="29"/>
      <c r="M197" s="29"/>
      <c r="N197" s="29"/>
      <c r="O197" s="29"/>
      <c r="P197" s="29"/>
      <c r="Q197" s="29"/>
    </row>
    <row r="198" spans="4:17" ht="12.75">
      <c r="D198" s="29"/>
      <c r="E198" s="29"/>
      <c r="F198" s="29"/>
      <c r="L198" s="29"/>
      <c r="M198" s="29"/>
      <c r="N198" s="29"/>
      <c r="O198" s="29"/>
      <c r="P198" s="29"/>
      <c r="Q198" s="29"/>
    </row>
    <row r="199" spans="4:17" ht="12.75">
      <c r="D199" s="29"/>
      <c r="E199" s="29"/>
      <c r="F199" s="29"/>
      <c r="L199" s="29"/>
      <c r="M199" s="29"/>
      <c r="N199" s="29"/>
      <c r="O199" s="29"/>
      <c r="P199" s="29"/>
      <c r="Q199" s="29"/>
    </row>
    <row r="200" spans="4:17" ht="12.75">
      <c r="D200" s="29"/>
      <c r="E200" s="29"/>
      <c r="F200" s="29"/>
      <c r="L200" s="29"/>
      <c r="M200" s="29"/>
      <c r="N200" s="29"/>
      <c r="O200" s="29"/>
      <c r="P200" s="29"/>
      <c r="Q200" s="29"/>
    </row>
    <row r="201" spans="4:17" ht="12.75">
      <c r="D201" s="29"/>
      <c r="E201" s="29"/>
      <c r="F201" s="29"/>
      <c r="L201" s="29"/>
      <c r="M201" s="29"/>
      <c r="N201" s="29"/>
      <c r="O201" s="29"/>
      <c r="P201" s="29"/>
      <c r="Q201" s="29"/>
    </row>
    <row r="202" spans="4:17" ht="12.75">
      <c r="D202" s="29"/>
      <c r="E202" s="29"/>
      <c r="F202" s="29"/>
      <c r="L202" s="29"/>
      <c r="M202" s="29"/>
      <c r="N202" s="29"/>
      <c r="O202" s="29"/>
      <c r="P202" s="29"/>
      <c r="Q202" s="29"/>
    </row>
    <row r="203" spans="4:17" ht="12.75">
      <c r="D203" s="29"/>
      <c r="E203" s="29"/>
      <c r="F203" s="29"/>
      <c r="L203" s="29"/>
      <c r="M203" s="29"/>
      <c r="N203" s="29"/>
      <c r="O203" s="29"/>
      <c r="P203" s="29"/>
      <c r="Q203" s="29"/>
    </row>
    <row r="204" spans="4:17" ht="12.75">
      <c r="D204" s="29"/>
      <c r="E204" s="29"/>
      <c r="F204" s="29"/>
      <c r="L204" s="29"/>
      <c r="M204" s="29"/>
      <c r="N204" s="29"/>
      <c r="O204" s="29"/>
      <c r="P204" s="29"/>
      <c r="Q204" s="29"/>
    </row>
    <row r="205" spans="4:17" ht="12.75">
      <c r="D205" s="29"/>
      <c r="E205" s="29"/>
      <c r="F205" s="29"/>
      <c r="L205" s="29"/>
      <c r="M205" s="29"/>
      <c r="N205" s="29"/>
      <c r="O205" s="29"/>
      <c r="P205" s="29"/>
      <c r="Q205" s="29"/>
    </row>
    <row r="206" spans="4:17" ht="12.75">
      <c r="D206" s="29"/>
      <c r="E206" s="29"/>
      <c r="F206" s="29"/>
      <c r="L206" s="29"/>
      <c r="M206" s="29"/>
      <c r="N206" s="29"/>
      <c r="O206" s="29"/>
      <c r="P206" s="29"/>
      <c r="Q206" s="29"/>
    </row>
    <row r="207" spans="4:17" ht="12.75">
      <c r="D207" s="29"/>
      <c r="E207" s="29"/>
      <c r="F207" s="29"/>
      <c r="L207" s="29"/>
      <c r="M207" s="29"/>
      <c r="N207" s="29"/>
      <c r="O207" s="29"/>
      <c r="P207" s="29"/>
      <c r="Q207" s="29"/>
    </row>
    <row r="208" spans="4:17" ht="12.75">
      <c r="D208" s="29"/>
      <c r="E208" s="29"/>
      <c r="F208" s="29"/>
      <c r="L208" s="29"/>
      <c r="M208" s="29"/>
      <c r="N208" s="29"/>
      <c r="O208" s="29"/>
      <c r="P208" s="29"/>
      <c r="Q208" s="29"/>
    </row>
    <row r="209" spans="4:17" ht="12.75">
      <c r="D209" s="29"/>
      <c r="E209" s="29"/>
      <c r="F209" s="29"/>
      <c r="L209" s="29"/>
      <c r="M209" s="29"/>
      <c r="N209" s="29"/>
      <c r="O209" s="29"/>
      <c r="P209" s="29"/>
      <c r="Q209" s="29"/>
    </row>
    <row r="210" spans="4:17" ht="12.75">
      <c r="D210" s="29"/>
      <c r="E210" s="29"/>
      <c r="F210" s="29"/>
      <c r="L210" s="29"/>
      <c r="M210" s="29"/>
      <c r="N210" s="29"/>
      <c r="O210" s="29"/>
      <c r="P210" s="29"/>
      <c r="Q210" s="29"/>
    </row>
    <row r="211" spans="4:17" ht="12.75">
      <c r="D211" s="29"/>
      <c r="E211" s="29"/>
      <c r="F211" s="29"/>
      <c r="L211" s="29"/>
      <c r="M211" s="29"/>
      <c r="N211" s="29"/>
      <c r="O211" s="29"/>
      <c r="P211" s="29"/>
      <c r="Q211" s="29"/>
    </row>
    <row r="212" spans="4:17" ht="12.75">
      <c r="D212" s="29"/>
      <c r="E212" s="29"/>
      <c r="F212" s="29"/>
      <c r="L212" s="29"/>
      <c r="M212" s="29"/>
      <c r="N212" s="29"/>
      <c r="O212" s="29"/>
      <c r="P212" s="29"/>
      <c r="Q212" s="29"/>
    </row>
    <row r="213" spans="4:17" ht="12.75">
      <c r="D213" s="29"/>
      <c r="E213" s="29"/>
      <c r="F213" s="29"/>
      <c r="L213" s="29"/>
      <c r="M213" s="29"/>
      <c r="N213" s="29"/>
      <c r="O213" s="29"/>
      <c r="P213" s="29"/>
      <c r="Q213" s="29"/>
    </row>
    <row r="214" spans="4:17" ht="12.75">
      <c r="D214" s="29"/>
      <c r="E214" s="29"/>
      <c r="F214" s="29"/>
      <c r="L214" s="29"/>
      <c r="M214" s="29"/>
      <c r="N214" s="29"/>
      <c r="O214" s="29"/>
      <c r="P214" s="29"/>
      <c r="Q214" s="29"/>
    </row>
    <row r="215" spans="4:17" ht="12.75">
      <c r="D215" s="29"/>
      <c r="E215" s="29"/>
      <c r="F215" s="29"/>
      <c r="L215" s="29"/>
      <c r="M215" s="29"/>
      <c r="N215" s="29"/>
      <c r="O215" s="29"/>
      <c r="P215" s="29"/>
      <c r="Q215" s="29"/>
    </row>
    <row r="216" spans="4:17" ht="12.75">
      <c r="D216" s="29"/>
      <c r="E216" s="29"/>
      <c r="F216" s="29"/>
      <c r="L216" s="29"/>
      <c r="M216" s="29"/>
      <c r="N216" s="29"/>
      <c r="O216" s="29"/>
      <c r="P216" s="29"/>
      <c r="Q216" s="29"/>
    </row>
    <row r="217" spans="4:17" ht="12.75">
      <c r="D217" s="29"/>
      <c r="E217" s="29"/>
      <c r="F217" s="29"/>
      <c r="L217" s="29"/>
      <c r="M217" s="29"/>
      <c r="N217" s="29"/>
      <c r="O217" s="29"/>
      <c r="P217" s="29"/>
      <c r="Q217" s="29"/>
    </row>
    <row r="218" spans="4:17" ht="12.75">
      <c r="D218" s="29"/>
      <c r="E218" s="29"/>
      <c r="F218" s="29"/>
      <c r="L218" s="29"/>
      <c r="M218" s="29"/>
      <c r="N218" s="29"/>
      <c r="O218" s="29"/>
      <c r="P218" s="29"/>
      <c r="Q218" s="29"/>
    </row>
    <row r="219" spans="4:17" ht="12.75">
      <c r="D219" s="29"/>
      <c r="E219" s="29"/>
      <c r="F219" s="29"/>
      <c r="L219" s="29"/>
      <c r="M219" s="29"/>
      <c r="N219" s="29"/>
      <c r="O219" s="29"/>
      <c r="P219" s="29"/>
      <c r="Q219" s="29"/>
    </row>
    <row r="220" spans="4:17" ht="12.75">
      <c r="D220" s="29"/>
      <c r="E220" s="29"/>
      <c r="F220" s="29"/>
      <c r="L220" s="29"/>
      <c r="M220" s="29"/>
      <c r="N220" s="29"/>
      <c r="O220" s="29"/>
      <c r="P220" s="29"/>
      <c r="Q220" s="29"/>
    </row>
    <row r="221" spans="4:17" ht="12.75">
      <c r="D221" s="29"/>
      <c r="E221" s="29"/>
      <c r="F221" s="29"/>
      <c r="L221" s="29"/>
      <c r="M221" s="29"/>
      <c r="N221" s="29"/>
      <c r="O221" s="29"/>
      <c r="P221" s="29"/>
      <c r="Q221" s="29"/>
    </row>
    <row r="222" spans="4:17" ht="12.75">
      <c r="D222" s="29"/>
      <c r="E222" s="29"/>
      <c r="F222" s="29"/>
      <c r="L222" s="29"/>
      <c r="M222" s="29"/>
      <c r="N222" s="29"/>
      <c r="O222" s="29"/>
      <c r="P222" s="29"/>
      <c r="Q222" s="29"/>
    </row>
    <row r="223" spans="4:17" ht="12.75">
      <c r="D223" s="29"/>
      <c r="E223" s="29"/>
      <c r="F223" s="29"/>
      <c r="L223" s="29"/>
      <c r="M223" s="29"/>
      <c r="N223" s="29"/>
      <c r="O223" s="29"/>
      <c r="P223" s="29"/>
      <c r="Q223" s="29"/>
    </row>
    <row r="224" spans="4:17" ht="12.75">
      <c r="D224" s="29"/>
      <c r="E224" s="29"/>
      <c r="F224" s="29"/>
      <c r="L224" s="29"/>
      <c r="M224" s="29"/>
      <c r="N224" s="29"/>
      <c r="O224" s="29"/>
      <c r="P224" s="29"/>
      <c r="Q224" s="29"/>
    </row>
    <row r="225" spans="4:17" ht="12.75">
      <c r="D225" s="29"/>
      <c r="E225" s="29"/>
      <c r="F225" s="29"/>
      <c r="L225" s="29"/>
      <c r="M225" s="29"/>
      <c r="N225" s="29"/>
      <c r="O225" s="29"/>
      <c r="P225" s="29"/>
      <c r="Q225" s="29"/>
    </row>
    <row r="226" spans="4:17" ht="12.75">
      <c r="D226" s="29"/>
      <c r="E226" s="29"/>
      <c r="F226" s="29"/>
      <c r="L226" s="29"/>
      <c r="M226" s="29"/>
      <c r="N226" s="29"/>
      <c r="O226" s="29"/>
      <c r="P226" s="29"/>
      <c r="Q226" s="29"/>
    </row>
    <row r="227" spans="4:17" ht="12.75">
      <c r="D227" s="29"/>
      <c r="E227" s="29"/>
      <c r="F227" s="29"/>
      <c r="L227" s="29"/>
      <c r="M227" s="29"/>
      <c r="N227" s="29"/>
      <c r="O227" s="29"/>
      <c r="P227" s="29"/>
      <c r="Q227" s="29"/>
    </row>
    <row r="228" spans="4:17" ht="12.75">
      <c r="D228" s="29"/>
      <c r="E228" s="29"/>
      <c r="F228" s="29"/>
      <c r="L228" s="29"/>
      <c r="M228" s="29"/>
      <c r="N228" s="29"/>
      <c r="O228" s="29"/>
      <c r="P228" s="29"/>
      <c r="Q228" s="29"/>
    </row>
    <row r="229" spans="4:17" ht="12.75">
      <c r="D229" s="29"/>
      <c r="E229" s="29"/>
      <c r="F229" s="29"/>
      <c r="L229" s="29"/>
      <c r="M229" s="29"/>
      <c r="N229" s="29"/>
      <c r="O229" s="29"/>
      <c r="P229" s="29"/>
      <c r="Q229" s="29"/>
    </row>
    <row r="230" spans="4:17" ht="12.75">
      <c r="D230" s="29"/>
      <c r="E230" s="29"/>
      <c r="F230" s="29"/>
      <c r="L230" s="29"/>
      <c r="M230" s="29"/>
      <c r="N230" s="29"/>
      <c r="O230" s="29"/>
      <c r="P230" s="29"/>
      <c r="Q230" s="29"/>
    </row>
    <row r="231" spans="4:17" ht="12.75">
      <c r="D231" s="29"/>
      <c r="E231" s="29"/>
      <c r="F231" s="29"/>
      <c r="L231" s="29"/>
      <c r="M231" s="29"/>
      <c r="N231" s="29"/>
      <c r="O231" s="29"/>
      <c r="P231" s="29"/>
      <c r="Q231" s="29"/>
    </row>
    <row r="232" spans="4:17" ht="12.75">
      <c r="D232" s="29"/>
      <c r="E232" s="29"/>
      <c r="F232" s="29"/>
      <c r="L232" s="29"/>
      <c r="M232" s="29"/>
      <c r="N232" s="29"/>
      <c r="O232" s="29"/>
      <c r="P232" s="29"/>
      <c r="Q232" s="29"/>
    </row>
    <row r="233" spans="4:17" ht="12.75">
      <c r="D233" s="29"/>
      <c r="E233" s="29"/>
      <c r="F233" s="29"/>
      <c r="L233" s="29"/>
      <c r="M233" s="29"/>
      <c r="N233" s="29"/>
      <c r="O233" s="29"/>
      <c r="P233" s="29"/>
      <c r="Q233" s="29"/>
    </row>
    <row r="234" spans="4:17" ht="12.75">
      <c r="D234" s="29"/>
      <c r="E234" s="29"/>
      <c r="F234" s="29"/>
      <c r="L234" s="29"/>
      <c r="M234" s="29"/>
      <c r="N234" s="29"/>
      <c r="O234" s="29"/>
      <c r="P234" s="29"/>
      <c r="Q234" s="29"/>
    </row>
    <row r="235" spans="4:17" ht="12.75">
      <c r="D235" s="29"/>
      <c r="E235" s="29"/>
      <c r="F235" s="29"/>
      <c r="L235" s="29"/>
      <c r="M235" s="29"/>
      <c r="N235" s="29"/>
      <c r="O235" s="29"/>
      <c r="P235" s="29"/>
      <c r="Q235" s="29"/>
    </row>
    <row r="236" spans="4:17" ht="12.75">
      <c r="D236" s="29"/>
      <c r="E236" s="29"/>
      <c r="F236" s="29"/>
      <c r="L236" s="29"/>
      <c r="M236" s="29"/>
      <c r="N236" s="29"/>
      <c r="O236" s="29"/>
      <c r="P236" s="29"/>
      <c r="Q236" s="29"/>
    </row>
    <row r="237" spans="4:17" ht="12.75">
      <c r="D237" s="29"/>
      <c r="E237" s="29"/>
      <c r="F237" s="29"/>
      <c r="L237" s="29"/>
      <c r="M237" s="29"/>
      <c r="N237" s="29"/>
      <c r="O237" s="29"/>
      <c r="P237" s="29"/>
      <c r="Q237" s="29"/>
    </row>
    <row r="238" spans="4:17" ht="12.75">
      <c r="D238" s="29"/>
      <c r="E238" s="29"/>
      <c r="F238" s="29"/>
      <c r="L238" s="29"/>
      <c r="M238" s="29"/>
      <c r="N238" s="29"/>
      <c r="O238" s="29"/>
      <c r="P238" s="29"/>
      <c r="Q238" s="29"/>
    </row>
    <row r="239" spans="4:17" ht="12.75">
      <c r="D239" s="29"/>
      <c r="E239" s="29"/>
      <c r="F239" s="29"/>
      <c r="L239" s="29"/>
      <c r="M239" s="29"/>
      <c r="N239" s="29"/>
      <c r="O239" s="29"/>
      <c r="P239" s="29"/>
      <c r="Q239" s="29"/>
    </row>
    <row r="240" spans="4:17" ht="12.75">
      <c r="D240" s="29"/>
      <c r="E240" s="29"/>
      <c r="F240" s="29"/>
      <c r="L240" s="29"/>
      <c r="M240" s="29"/>
      <c r="N240" s="29"/>
      <c r="O240" s="29"/>
      <c r="P240" s="29"/>
      <c r="Q240" s="29"/>
    </row>
    <row r="241" spans="4:17" ht="12.75">
      <c r="D241" s="29"/>
      <c r="E241" s="29"/>
      <c r="F241" s="29"/>
      <c r="L241" s="29"/>
      <c r="M241" s="29"/>
      <c r="N241" s="29"/>
      <c r="O241" s="29"/>
      <c r="P241" s="29"/>
      <c r="Q241" s="29"/>
    </row>
    <row r="242" spans="4:17" ht="12.75">
      <c r="D242" s="29"/>
      <c r="E242" s="29"/>
      <c r="F242" s="29"/>
      <c r="L242" s="29"/>
      <c r="M242" s="29"/>
      <c r="N242" s="29"/>
      <c r="O242" s="29"/>
      <c r="P242" s="29"/>
      <c r="Q242" s="29"/>
    </row>
    <row r="243" spans="4:17" ht="12.75">
      <c r="D243" s="29"/>
      <c r="E243" s="29"/>
      <c r="F243" s="29"/>
      <c r="L243" s="29"/>
      <c r="M243" s="29"/>
      <c r="N243" s="29"/>
      <c r="O243" s="29"/>
      <c r="P243" s="29"/>
      <c r="Q243" s="29"/>
    </row>
    <row r="244" spans="4:17" ht="12.75">
      <c r="D244" s="29"/>
      <c r="E244" s="29"/>
      <c r="F244" s="29"/>
      <c r="L244" s="29"/>
      <c r="M244" s="29"/>
      <c r="N244" s="29"/>
      <c r="O244" s="29"/>
      <c r="P244" s="29"/>
      <c r="Q244" s="29"/>
    </row>
    <row r="245" spans="4:17" ht="12.75">
      <c r="D245" s="29"/>
      <c r="E245" s="29"/>
      <c r="F245" s="29"/>
      <c r="L245" s="29"/>
      <c r="M245" s="29"/>
      <c r="N245" s="29"/>
      <c r="O245" s="29"/>
      <c r="P245" s="29"/>
      <c r="Q245" s="29"/>
    </row>
    <row r="246" spans="4:17" ht="12.75">
      <c r="D246" s="29"/>
      <c r="E246" s="29"/>
      <c r="F246" s="29"/>
      <c r="L246" s="29"/>
      <c r="M246" s="29"/>
      <c r="N246" s="29"/>
      <c r="O246" s="29"/>
      <c r="P246" s="29"/>
      <c r="Q246" s="29"/>
    </row>
    <row r="247" spans="4:17" ht="12.75">
      <c r="D247" s="29"/>
      <c r="E247" s="29"/>
      <c r="F247" s="29"/>
      <c r="L247" s="29"/>
      <c r="M247" s="29"/>
      <c r="N247" s="29"/>
      <c r="O247" s="29"/>
      <c r="P247" s="29"/>
      <c r="Q247" s="29"/>
    </row>
    <row r="248" spans="4:17" ht="12.75">
      <c r="D248" s="29"/>
      <c r="E248" s="29"/>
      <c r="F248" s="29"/>
      <c r="L248" s="29"/>
      <c r="M248" s="29"/>
      <c r="N248" s="29"/>
      <c r="O248" s="29"/>
      <c r="P248" s="29"/>
      <c r="Q248" s="29"/>
    </row>
    <row r="249" spans="4:17" ht="12.75">
      <c r="D249" s="29"/>
      <c r="E249" s="29"/>
      <c r="F249" s="29"/>
      <c r="L249" s="29"/>
      <c r="M249" s="29"/>
      <c r="N249" s="29"/>
      <c r="O249" s="29"/>
      <c r="P249" s="29"/>
      <c r="Q249" s="29"/>
    </row>
    <row r="250" spans="4:17" ht="12.75">
      <c r="D250" s="29"/>
      <c r="E250" s="29"/>
      <c r="F250" s="29"/>
      <c r="L250" s="29"/>
      <c r="M250" s="29"/>
      <c r="N250" s="29"/>
      <c r="O250" s="29"/>
      <c r="P250" s="29"/>
      <c r="Q250" s="29"/>
    </row>
    <row r="251" spans="4:17" ht="12.75">
      <c r="D251" s="29"/>
      <c r="E251" s="29"/>
      <c r="F251" s="29"/>
      <c r="L251" s="29"/>
      <c r="M251" s="29"/>
      <c r="N251" s="29"/>
      <c r="O251" s="29"/>
      <c r="P251" s="29"/>
      <c r="Q251" s="29"/>
    </row>
    <row r="252" spans="4:17" ht="12.75">
      <c r="D252" s="29"/>
      <c r="E252" s="29"/>
      <c r="F252" s="29"/>
      <c r="L252" s="29"/>
      <c r="M252" s="29"/>
      <c r="N252" s="29"/>
      <c r="O252" s="29"/>
      <c r="P252" s="29"/>
      <c r="Q252" s="29"/>
    </row>
    <row r="253" spans="4:17" ht="12.75">
      <c r="D253" s="29"/>
      <c r="E253" s="29"/>
      <c r="F253" s="29"/>
      <c r="L253" s="29"/>
      <c r="M253" s="29"/>
      <c r="N253" s="29"/>
      <c r="O253" s="29"/>
      <c r="P253" s="29"/>
      <c r="Q253" s="29"/>
    </row>
    <row r="254" spans="4:17" ht="12.75">
      <c r="D254" s="29"/>
      <c r="E254" s="29"/>
      <c r="F254" s="29"/>
      <c r="L254" s="29"/>
      <c r="M254" s="29"/>
      <c r="N254" s="29"/>
      <c r="O254" s="29"/>
      <c r="P254" s="29"/>
      <c r="Q254" s="29"/>
    </row>
    <row r="255" spans="4:17" ht="12.75">
      <c r="D255" s="29"/>
      <c r="E255" s="29"/>
      <c r="F255" s="29"/>
      <c r="L255" s="29"/>
      <c r="M255" s="29"/>
      <c r="N255" s="29"/>
      <c r="O255" s="29"/>
      <c r="P255" s="29"/>
      <c r="Q255" s="29"/>
    </row>
    <row r="256" spans="4:17" ht="12.75">
      <c r="D256" s="29"/>
      <c r="E256" s="29"/>
      <c r="F256" s="29"/>
      <c r="L256" s="29"/>
      <c r="M256" s="29"/>
      <c r="N256" s="29"/>
      <c r="O256" s="29"/>
      <c r="P256" s="29"/>
      <c r="Q256" s="29"/>
    </row>
    <row r="257" spans="4:17" ht="12.75">
      <c r="D257" s="29"/>
      <c r="E257" s="29"/>
      <c r="F257" s="29"/>
      <c r="L257" s="29"/>
      <c r="M257" s="29"/>
      <c r="N257" s="29"/>
      <c r="O257" s="29"/>
      <c r="P257" s="29"/>
      <c r="Q257" s="29"/>
    </row>
    <row r="258" spans="4:17" ht="12.75">
      <c r="D258" s="29"/>
      <c r="E258" s="29"/>
      <c r="F258" s="29"/>
      <c r="L258" s="29"/>
      <c r="M258" s="29"/>
      <c r="N258" s="29"/>
      <c r="O258" s="29"/>
      <c r="P258" s="29"/>
      <c r="Q258" s="29"/>
    </row>
    <row r="259" spans="4:17" ht="12.75">
      <c r="D259" s="29"/>
      <c r="E259" s="29"/>
      <c r="F259" s="29"/>
      <c r="L259" s="29"/>
      <c r="M259" s="29"/>
      <c r="N259" s="29"/>
      <c r="O259" s="29"/>
      <c r="P259" s="29"/>
      <c r="Q259" s="29"/>
    </row>
    <row r="260" spans="4:17" ht="12.75">
      <c r="D260" s="29"/>
      <c r="E260" s="29"/>
      <c r="F260" s="29"/>
      <c r="L260" s="29"/>
      <c r="M260" s="29"/>
      <c r="N260" s="29"/>
      <c r="O260" s="29"/>
      <c r="P260" s="29"/>
      <c r="Q260" s="29"/>
    </row>
    <row r="261" spans="4:17" ht="12.75">
      <c r="D261" s="29"/>
      <c r="E261" s="29"/>
      <c r="F261" s="29"/>
      <c r="L261" s="29"/>
      <c r="M261" s="29"/>
      <c r="N261" s="29"/>
      <c r="O261" s="29"/>
      <c r="P261" s="29"/>
      <c r="Q261" s="29"/>
    </row>
    <row r="262" spans="4:17" ht="12.75">
      <c r="D262" s="29"/>
      <c r="E262" s="29"/>
      <c r="F262" s="29"/>
      <c r="L262" s="29"/>
      <c r="M262" s="29"/>
      <c r="N262" s="29"/>
      <c r="O262" s="29"/>
      <c r="P262" s="29"/>
      <c r="Q262" s="29"/>
    </row>
    <row r="263" spans="4:17" ht="12.75">
      <c r="D263" s="29"/>
      <c r="E263" s="29"/>
      <c r="F263" s="29"/>
      <c r="L263" s="29"/>
      <c r="M263" s="29"/>
      <c r="N263" s="29"/>
      <c r="O263" s="29"/>
      <c r="P263" s="29"/>
      <c r="Q263" s="29"/>
    </row>
    <row r="264" spans="4:17" ht="12.75">
      <c r="D264" s="29"/>
      <c r="E264" s="29"/>
      <c r="F264" s="29"/>
      <c r="L264" s="29"/>
      <c r="M264" s="29"/>
      <c r="N264" s="29"/>
      <c r="O264" s="29"/>
      <c r="P264" s="29"/>
      <c r="Q264" s="29"/>
    </row>
    <row r="265" spans="4:17" ht="12.75">
      <c r="D265" s="29"/>
      <c r="E265" s="29"/>
      <c r="F265" s="29"/>
      <c r="L265" s="29"/>
      <c r="M265" s="29"/>
      <c r="N265" s="29"/>
      <c r="O265" s="29"/>
      <c r="P265" s="29"/>
      <c r="Q265" s="29"/>
    </row>
    <row r="266" spans="4:17" ht="12.75">
      <c r="D266" s="29"/>
      <c r="E266" s="29"/>
      <c r="F266" s="29"/>
      <c r="L266" s="29"/>
      <c r="M266" s="29"/>
      <c r="N266" s="29"/>
      <c r="O266" s="29"/>
      <c r="P266" s="29"/>
      <c r="Q266" s="29"/>
    </row>
    <row r="267" spans="4:17" ht="12.75">
      <c r="D267" s="29"/>
      <c r="E267" s="29"/>
      <c r="F267" s="29"/>
      <c r="L267" s="29"/>
      <c r="M267" s="29"/>
      <c r="N267" s="29"/>
      <c r="O267" s="29"/>
      <c r="P267" s="29"/>
      <c r="Q267" s="29"/>
    </row>
    <row r="268" spans="4:17" ht="12.75">
      <c r="D268" s="29"/>
      <c r="E268" s="29"/>
      <c r="F268" s="29"/>
      <c r="L268" s="29"/>
      <c r="M268" s="29"/>
      <c r="N268" s="29"/>
      <c r="O268" s="29"/>
      <c r="P268" s="29"/>
      <c r="Q268" s="29"/>
    </row>
    <row r="269" spans="4:17" ht="12.75">
      <c r="D269" s="29"/>
      <c r="E269" s="29"/>
      <c r="F269" s="29"/>
      <c r="L269" s="29"/>
      <c r="M269" s="29"/>
      <c r="N269" s="29"/>
      <c r="O269" s="29"/>
      <c r="P269" s="29"/>
      <c r="Q269" s="29"/>
    </row>
    <row r="270" spans="4:17" ht="12.75">
      <c r="D270" s="29"/>
      <c r="E270" s="29"/>
      <c r="F270" s="29"/>
      <c r="L270" s="29"/>
      <c r="M270" s="29"/>
      <c r="N270" s="29"/>
      <c r="O270" s="29"/>
      <c r="P270" s="29"/>
      <c r="Q270" s="29"/>
    </row>
    <row r="271" spans="4:17" ht="12.75">
      <c r="D271" s="29"/>
      <c r="E271" s="29"/>
      <c r="F271" s="29"/>
      <c r="L271" s="29"/>
      <c r="M271" s="29"/>
      <c r="N271" s="29"/>
      <c r="O271" s="29"/>
      <c r="P271" s="29"/>
      <c r="Q271" s="29"/>
    </row>
    <row r="272" spans="4:17" ht="12.75">
      <c r="D272" s="29"/>
      <c r="E272" s="29"/>
      <c r="F272" s="29"/>
      <c r="L272" s="29"/>
      <c r="M272" s="29"/>
      <c r="N272" s="29"/>
      <c r="O272" s="29"/>
      <c r="P272" s="29"/>
      <c r="Q272" s="29"/>
    </row>
    <row r="273" spans="4:17" ht="12.75">
      <c r="D273" s="29"/>
      <c r="E273" s="29"/>
      <c r="F273" s="29"/>
      <c r="L273" s="29"/>
      <c r="M273" s="29"/>
      <c r="N273" s="29"/>
      <c r="O273" s="29"/>
      <c r="P273" s="29"/>
      <c r="Q273" s="29"/>
    </row>
    <row r="274" spans="4:17" ht="12.75">
      <c r="D274" s="29"/>
      <c r="E274" s="29"/>
      <c r="F274" s="29"/>
      <c r="L274" s="29"/>
      <c r="M274" s="29"/>
      <c r="N274" s="29"/>
      <c r="O274" s="29"/>
      <c r="P274" s="29"/>
      <c r="Q274" s="29"/>
    </row>
    <row r="275" spans="4:17" ht="12.75">
      <c r="D275" s="29"/>
      <c r="E275" s="29"/>
      <c r="F275" s="29"/>
      <c r="L275" s="29"/>
      <c r="M275" s="29"/>
      <c r="N275" s="29"/>
      <c r="O275" s="29"/>
      <c r="P275" s="29"/>
      <c r="Q275" s="29"/>
    </row>
    <row r="276" spans="4:17" ht="12.75">
      <c r="D276" s="29"/>
      <c r="E276" s="29"/>
      <c r="F276" s="29"/>
      <c r="L276" s="29"/>
      <c r="M276" s="29"/>
      <c r="N276" s="29"/>
      <c r="O276" s="29"/>
      <c r="P276" s="29"/>
      <c r="Q276" s="29"/>
    </row>
    <row r="277" spans="4:17" ht="12.75">
      <c r="D277" s="29"/>
      <c r="E277" s="29"/>
      <c r="F277" s="29"/>
      <c r="L277" s="29"/>
      <c r="M277" s="29"/>
      <c r="N277" s="29"/>
      <c r="O277" s="29"/>
      <c r="P277" s="29"/>
      <c r="Q277" s="29"/>
    </row>
    <row r="278" spans="4:17" ht="12.75">
      <c r="D278" s="29"/>
      <c r="E278" s="29"/>
      <c r="F278" s="29"/>
      <c r="L278" s="29"/>
      <c r="M278" s="29"/>
      <c r="N278" s="29"/>
      <c r="O278" s="29"/>
      <c r="P278" s="29"/>
      <c r="Q278" s="29"/>
    </row>
    <row r="279" spans="4:17" ht="12.75">
      <c r="D279" s="29"/>
      <c r="E279" s="29"/>
      <c r="F279" s="29"/>
      <c r="L279" s="29"/>
      <c r="M279" s="29"/>
      <c r="N279" s="29"/>
      <c r="O279" s="29"/>
      <c r="P279" s="29"/>
      <c r="Q279" s="29"/>
    </row>
    <row r="280" spans="4:17" ht="12.75">
      <c r="D280" s="29"/>
      <c r="E280" s="29"/>
      <c r="F280" s="29"/>
      <c r="L280" s="29"/>
      <c r="M280" s="29"/>
      <c r="N280" s="29"/>
      <c r="O280" s="29"/>
      <c r="P280" s="29"/>
      <c r="Q280" s="29"/>
    </row>
    <row r="281" spans="4:17" ht="12.75">
      <c r="D281" s="29"/>
      <c r="E281" s="29"/>
      <c r="F281" s="29"/>
      <c r="L281" s="29"/>
      <c r="M281" s="29"/>
      <c r="N281" s="29"/>
      <c r="O281" s="29"/>
      <c r="P281" s="29"/>
      <c r="Q281" s="29"/>
    </row>
    <row r="282" spans="4:17" ht="12.75">
      <c r="D282" s="29"/>
      <c r="E282" s="29"/>
      <c r="F282" s="29"/>
      <c r="L282" s="29"/>
      <c r="M282" s="29"/>
      <c r="N282" s="29"/>
      <c r="O282" s="29"/>
      <c r="P282" s="29"/>
      <c r="Q282" s="29"/>
    </row>
    <row r="283" spans="4:17" ht="12.75">
      <c r="D283" s="29"/>
      <c r="E283" s="29"/>
      <c r="F283" s="29"/>
      <c r="L283" s="29"/>
      <c r="M283" s="29"/>
      <c r="N283" s="29"/>
      <c r="O283" s="29"/>
      <c r="P283" s="29"/>
      <c r="Q283" s="29"/>
    </row>
    <row r="284" spans="4:17" ht="12.75">
      <c r="D284" s="29"/>
      <c r="E284" s="29"/>
      <c r="F284" s="29"/>
      <c r="L284" s="29"/>
      <c r="M284" s="29"/>
      <c r="N284" s="29"/>
      <c r="O284" s="29"/>
      <c r="P284" s="29"/>
      <c r="Q284" s="29"/>
    </row>
    <row r="285" spans="4:17" ht="12.75">
      <c r="D285" s="29"/>
      <c r="E285" s="29"/>
      <c r="F285" s="29"/>
      <c r="L285" s="29"/>
      <c r="M285" s="29"/>
      <c r="N285" s="29"/>
      <c r="O285" s="29"/>
      <c r="P285" s="29"/>
      <c r="Q285" s="29"/>
    </row>
    <row r="286" spans="4:17" ht="12.75">
      <c r="D286" s="29"/>
      <c r="E286" s="29"/>
      <c r="F286" s="29"/>
      <c r="L286" s="29"/>
      <c r="M286" s="29"/>
      <c r="N286" s="29"/>
      <c r="O286" s="29"/>
      <c r="P286" s="29"/>
      <c r="Q286" s="29"/>
    </row>
    <row r="287" spans="4:17" ht="12.75">
      <c r="D287" s="29"/>
      <c r="E287" s="29"/>
      <c r="F287" s="29"/>
      <c r="L287" s="29"/>
      <c r="M287" s="29"/>
      <c r="N287" s="29"/>
      <c r="O287" s="29"/>
      <c r="P287" s="29"/>
      <c r="Q287" s="29"/>
    </row>
    <row r="288" spans="4:17" ht="12.75">
      <c r="D288" s="29"/>
      <c r="E288" s="29"/>
      <c r="F288" s="29"/>
      <c r="L288" s="29"/>
      <c r="M288" s="29"/>
      <c r="N288" s="29"/>
      <c r="O288" s="29"/>
      <c r="P288" s="29"/>
      <c r="Q288" s="29"/>
    </row>
    <row r="289" spans="4:17" ht="12.75">
      <c r="D289" s="29"/>
      <c r="E289" s="29"/>
      <c r="F289" s="29"/>
      <c r="L289" s="29"/>
      <c r="M289" s="29"/>
      <c r="N289" s="29"/>
      <c r="O289" s="29"/>
      <c r="P289" s="29"/>
      <c r="Q289" s="29"/>
    </row>
    <row r="290" spans="4:17" ht="12.75">
      <c r="D290" s="29"/>
      <c r="E290" s="29"/>
      <c r="F290" s="29"/>
      <c r="L290" s="29"/>
      <c r="M290" s="29"/>
      <c r="N290" s="29"/>
      <c r="O290" s="29"/>
      <c r="P290" s="29"/>
      <c r="Q290" s="29"/>
    </row>
    <row r="291" spans="4:17" ht="12.75">
      <c r="D291" s="29"/>
      <c r="E291" s="29"/>
      <c r="F291" s="29"/>
      <c r="L291" s="29"/>
      <c r="M291" s="29"/>
      <c r="N291" s="29"/>
      <c r="O291" s="29"/>
      <c r="P291" s="29"/>
      <c r="Q291" s="29"/>
    </row>
    <row r="292" spans="4:17" ht="12.75">
      <c r="D292" s="29"/>
      <c r="E292" s="29"/>
      <c r="F292" s="29"/>
      <c r="L292" s="29"/>
      <c r="M292" s="29"/>
      <c r="N292" s="29"/>
      <c r="O292" s="29"/>
      <c r="P292" s="29"/>
      <c r="Q292" s="29"/>
    </row>
    <row r="293" spans="4:17" ht="12.75">
      <c r="D293" s="29"/>
      <c r="E293" s="29"/>
      <c r="F293" s="29"/>
      <c r="L293" s="29"/>
      <c r="M293" s="29"/>
      <c r="N293" s="29"/>
      <c r="O293" s="29"/>
      <c r="P293" s="29"/>
      <c r="Q293" s="29"/>
    </row>
    <row r="294" spans="4:17" ht="12.75">
      <c r="D294" s="29"/>
      <c r="E294" s="29"/>
      <c r="F294" s="29"/>
      <c r="L294" s="29"/>
      <c r="M294" s="29"/>
      <c r="N294" s="29"/>
      <c r="O294" s="29"/>
      <c r="P294" s="29"/>
      <c r="Q294" s="29"/>
    </row>
    <row r="295" spans="4:17" ht="12.75">
      <c r="D295" s="29"/>
      <c r="E295" s="29"/>
      <c r="F295" s="29"/>
      <c r="L295" s="29"/>
      <c r="M295" s="29"/>
      <c r="N295" s="29"/>
      <c r="O295" s="29"/>
      <c r="P295" s="29"/>
      <c r="Q295" s="29"/>
    </row>
    <row r="296" spans="4:17" ht="12.75">
      <c r="D296" s="29"/>
      <c r="E296" s="29"/>
      <c r="F296" s="29"/>
      <c r="L296" s="29"/>
      <c r="M296" s="29"/>
      <c r="N296" s="29"/>
      <c r="O296" s="29"/>
      <c r="P296" s="29"/>
      <c r="Q296" s="29"/>
    </row>
    <row r="297" spans="4:17" ht="12.75">
      <c r="D297" s="29"/>
      <c r="E297" s="29"/>
      <c r="F297" s="29"/>
      <c r="L297" s="29"/>
      <c r="M297" s="29"/>
      <c r="N297" s="29"/>
      <c r="O297" s="29"/>
      <c r="P297" s="29"/>
      <c r="Q297" s="29"/>
    </row>
    <row r="298" spans="4:17" ht="12.75">
      <c r="D298" s="29"/>
      <c r="E298" s="29"/>
      <c r="F298" s="29"/>
      <c r="L298" s="29"/>
      <c r="M298" s="29"/>
      <c r="N298" s="29"/>
      <c r="O298" s="29"/>
      <c r="P298" s="29"/>
      <c r="Q298" s="29"/>
    </row>
    <row r="299" spans="4:17" ht="12.75">
      <c r="D299" s="29"/>
      <c r="E299" s="29"/>
      <c r="F299" s="29"/>
      <c r="L299" s="29"/>
      <c r="M299" s="29"/>
      <c r="N299" s="29"/>
      <c r="O299" s="29"/>
      <c r="P299" s="29"/>
      <c r="Q299" s="29"/>
    </row>
    <row r="300" spans="4:17" ht="12.75">
      <c r="D300" s="29"/>
      <c r="E300" s="29"/>
      <c r="F300" s="29"/>
      <c r="L300" s="29"/>
      <c r="M300" s="29"/>
      <c r="N300" s="29"/>
      <c r="O300" s="29"/>
      <c r="P300" s="29"/>
      <c r="Q300" s="29"/>
    </row>
    <row r="301" spans="4:17" ht="12.75">
      <c r="D301" s="29"/>
      <c r="E301" s="29"/>
      <c r="F301" s="29"/>
      <c r="L301" s="29"/>
      <c r="M301" s="29"/>
      <c r="N301" s="29"/>
      <c r="O301" s="29"/>
      <c r="P301" s="29"/>
      <c r="Q301" s="29"/>
    </row>
    <row r="302" spans="4:17" ht="12.75">
      <c r="D302" s="29"/>
      <c r="E302" s="29"/>
      <c r="F302" s="29"/>
      <c r="L302" s="29"/>
      <c r="M302" s="29"/>
      <c r="N302" s="29"/>
      <c r="O302" s="29"/>
      <c r="P302" s="29"/>
      <c r="Q302" s="29"/>
    </row>
    <row r="303" spans="4:17" ht="12.75">
      <c r="D303" s="29"/>
      <c r="E303" s="29"/>
      <c r="F303" s="29"/>
      <c r="L303" s="29"/>
      <c r="M303" s="29"/>
      <c r="N303" s="29"/>
      <c r="O303" s="29"/>
      <c r="P303" s="29"/>
      <c r="Q303" s="29"/>
    </row>
    <row r="304" spans="4:17" ht="12.75">
      <c r="D304" s="29"/>
      <c r="E304" s="29"/>
      <c r="F304" s="29"/>
      <c r="L304" s="29"/>
      <c r="M304" s="29"/>
      <c r="N304" s="29"/>
      <c r="O304" s="29"/>
      <c r="P304" s="29"/>
      <c r="Q304" s="29"/>
    </row>
    <row r="305" spans="4:17" ht="12.75">
      <c r="D305" s="29"/>
      <c r="E305" s="29"/>
      <c r="F305" s="29"/>
      <c r="L305" s="29"/>
      <c r="M305" s="29"/>
      <c r="N305" s="29"/>
      <c r="O305" s="29"/>
      <c r="P305" s="29"/>
      <c r="Q305" s="29"/>
    </row>
    <row r="306" spans="4:17" ht="12.75">
      <c r="D306" s="29"/>
      <c r="E306" s="29"/>
      <c r="F306" s="29"/>
      <c r="L306" s="29"/>
      <c r="M306" s="29"/>
      <c r="N306" s="29"/>
      <c r="O306" s="29"/>
      <c r="P306" s="29"/>
      <c r="Q306" s="29"/>
    </row>
    <row r="307" spans="4:17" ht="12.75">
      <c r="D307" s="29"/>
      <c r="E307" s="29"/>
      <c r="F307" s="29"/>
      <c r="L307" s="29"/>
      <c r="M307" s="29"/>
      <c r="N307" s="29"/>
      <c r="O307" s="29"/>
      <c r="P307" s="29"/>
      <c r="Q307" s="29"/>
    </row>
    <row r="308" spans="4:17" ht="12.75">
      <c r="D308" s="29"/>
      <c r="E308" s="29"/>
      <c r="F308" s="29"/>
      <c r="L308" s="29"/>
      <c r="M308" s="29"/>
      <c r="N308" s="29"/>
      <c r="O308" s="29"/>
      <c r="P308" s="29"/>
      <c r="Q308" s="29"/>
    </row>
    <row r="309" spans="4:17" ht="12.75">
      <c r="D309" s="29"/>
      <c r="E309" s="29"/>
      <c r="F309" s="29"/>
      <c r="L309" s="29"/>
      <c r="M309" s="29"/>
      <c r="N309" s="29"/>
      <c r="O309" s="29"/>
      <c r="P309" s="29"/>
      <c r="Q309" s="29"/>
    </row>
    <row r="310" spans="4:17" ht="12.75">
      <c r="D310" s="29"/>
      <c r="E310" s="29"/>
      <c r="F310" s="29"/>
      <c r="L310" s="29"/>
      <c r="M310" s="29"/>
      <c r="N310" s="29"/>
      <c r="O310" s="29"/>
      <c r="P310" s="29"/>
      <c r="Q310" s="29"/>
    </row>
    <row r="311" spans="4:17" ht="12.75">
      <c r="D311" s="29"/>
      <c r="E311" s="29"/>
      <c r="F311" s="29"/>
      <c r="L311" s="29"/>
      <c r="M311" s="29"/>
      <c r="N311" s="29"/>
      <c r="O311" s="29"/>
      <c r="P311" s="29"/>
      <c r="Q311" s="29"/>
    </row>
    <row r="312" spans="4:17" ht="12.75">
      <c r="D312" s="29"/>
      <c r="E312" s="29"/>
      <c r="F312" s="29"/>
      <c r="L312" s="29"/>
      <c r="M312" s="29"/>
      <c r="N312" s="29"/>
      <c r="O312" s="29"/>
      <c r="P312" s="29"/>
      <c r="Q312" s="29"/>
    </row>
    <row r="313" spans="4:17" ht="12.75">
      <c r="D313" s="29"/>
      <c r="E313" s="29"/>
      <c r="F313" s="29"/>
      <c r="L313" s="29"/>
      <c r="M313" s="29"/>
      <c r="N313" s="29"/>
      <c r="O313" s="29"/>
      <c r="P313" s="29"/>
      <c r="Q313" s="29"/>
    </row>
    <row r="314" spans="4:17" ht="12.75">
      <c r="D314" s="29"/>
      <c r="E314" s="29"/>
      <c r="F314" s="29"/>
      <c r="L314" s="29"/>
      <c r="M314" s="29"/>
      <c r="N314" s="29"/>
      <c r="O314" s="29"/>
      <c r="P314" s="29"/>
      <c r="Q314" s="29"/>
    </row>
    <row r="315" spans="4:17" ht="12.75">
      <c r="D315" s="29"/>
      <c r="E315" s="29"/>
      <c r="F315" s="29"/>
      <c r="L315" s="29"/>
      <c r="M315" s="29"/>
      <c r="N315" s="29"/>
      <c r="O315" s="29"/>
      <c r="P315" s="29"/>
      <c r="Q315" s="29"/>
    </row>
    <row r="316" spans="4:17" ht="12.75">
      <c r="D316" s="29"/>
      <c r="E316" s="29"/>
      <c r="F316" s="29"/>
      <c r="L316" s="29"/>
      <c r="M316" s="29"/>
      <c r="N316" s="29"/>
      <c r="O316" s="29"/>
      <c r="P316" s="29"/>
      <c r="Q316" s="29"/>
    </row>
    <row r="317" spans="4:17" ht="12.75">
      <c r="D317" s="29"/>
      <c r="E317" s="29"/>
      <c r="F317" s="29"/>
      <c r="L317" s="29"/>
      <c r="M317" s="29"/>
      <c r="N317" s="29"/>
      <c r="O317" s="29"/>
      <c r="P317" s="29"/>
      <c r="Q317" s="29"/>
    </row>
    <row r="318" spans="4:17" ht="12.75">
      <c r="D318" s="29"/>
      <c r="E318" s="29"/>
      <c r="F318" s="29"/>
      <c r="L318" s="29"/>
      <c r="M318" s="29"/>
      <c r="N318" s="29"/>
      <c r="O318" s="29"/>
      <c r="P318" s="29"/>
      <c r="Q318" s="29"/>
    </row>
    <row r="319" spans="4:17" ht="12.75">
      <c r="D319" s="29"/>
      <c r="E319" s="29"/>
      <c r="F319" s="29"/>
      <c r="L319" s="29"/>
      <c r="M319" s="29"/>
      <c r="N319" s="29"/>
      <c r="O319" s="29"/>
      <c r="P319" s="29"/>
      <c r="Q319" s="29"/>
    </row>
    <row r="320" spans="4:17" ht="12.75">
      <c r="D320" s="29"/>
      <c r="E320" s="29"/>
      <c r="F320" s="29"/>
      <c r="L320" s="29"/>
      <c r="M320" s="29"/>
      <c r="N320" s="29"/>
      <c r="O320" s="29"/>
      <c r="P320" s="29"/>
      <c r="Q320" s="29"/>
    </row>
    <row r="321" spans="4:17" ht="12.75">
      <c r="D321" s="29"/>
      <c r="E321" s="29"/>
      <c r="F321" s="29"/>
      <c r="L321" s="29"/>
      <c r="M321" s="29"/>
      <c r="N321" s="29"/>
      <c r="O321" s="29"/>
      <c r="P321" s="29"/>
      <c r="Q321" s="29"/>
    </row>
    <row r="322" spans="4:17" ht="12.75">
      <c r="D322" s="29"/>
      <c r="E322" s="29"/>
      <c r="F322" s="29"/>
      <c r="L322" s="29"/>
      <c r="M322" s="29"/>
      <c r="N322" s="29"/>
      <c r="O322" s="29"/>
      <c r="P322" s="29"/>
      <c r="Q322" s="29"/>
    </row>
    <row r="323" spans="4:17" ht="12.75">
      <c r="D323" s="29"/>
      <c r="E323" s="29"/>
      <c r="F323" s="29"/>
      <c r="L323" s="29"/>
      <c r="M323" s="29"/>
      <c r="N323" s="29"/>
      <c r="O323" s="29"/>
      <c r="P323" s="29"/>
      <c r="Q323" s="29"/>
    </row>
    <row r="324" spans="4:17" ht="12.75">
      <c r="D324" s="29"/>
      <c r="E324" s="29"/>
      <c r="F324" s="29"/>
      <c r="L324" s="29"/>
      <c r="M324" s="29"/>
      <c r="N324" s="29"/>
      <c r="O324" s="29"/>
      <c r="P324" s="29"/>
      <c r="Q324" s="29"/>
    </row>
    <row r="325" spans="4:17" ht="12.75">
      <c r="D325" s="29"/>
      <c r="E325" s="29"/>
      <c r="F325" s="29"/>
      <c r="L325" s="29"/>
      <c r="M325" s="29"/>
      <c r="N325" s="29"/>
      <c r="O325" s="29"/>
      <c r="P325" s="29"/>
      <c r="Q325" s="29"/>
    </row>
    <row r="326" spans="4:17" ht="12.75">
      <c r="D326" s="29"/>
      <c r="E326" s="29"/>
      <c r="F326" s="29"/>
      <c r="L326" s="29"/>
      <c r="M326" s="29"/>
      <c r="N326" s="29"/>
      <c r="O326" s="29"/>
      <c r="P326" s="29"/>
      <c r="Q326" s="29"/>
    </row>
    <row r="327" spans="4:17" ht="12.75">
      <c r="D327" s="29"/>
      <c r="E327" s="29"/>
      <c r="F327" s="29"/>
      <c r="L327" s="29"/>
      <c r="M327" s="29"/>
      <c r="N327" s="29"/>
      <c r="O327" s="29"/>
      <c r="P327" s="29"/>
      <c r="Q327" s="29"/>
    </row>
    <row r="328" spans="4:17" ht="12.75">
      <c r="D328" s="29"/>
      <c r="E328" s="29"/>
      <c r="F328" s="29"/>
      <c r="L328" s="29"/>
      <c r="M328" s="29"/>
      <c r="N328" s="29"/>
      <c r="O328" s="29"/>
      <c r="P328" s="29"/>
      <c r="Q328" s="29"/>
    </row>
    <row r="329" spans="4:17" ht="12.75">
      <c r="D329" s="29"/>
      <c r="E329" s="29"/>
      <c r="F329" s="29"/>
      <c r="L329" s="29"/>
      <c r="M329" s="29"/>
      <c r="N329" s="29"/>
      <c r="O329" s="29"/>
      <c r="P329" s="29"/>
      <c r="Q329" s="29"/>
    </row>
    <row r="330" spans="4:17" ht="12.75">
      <c r="D330" s="29"/>
      <c r="E330" s="29"/>
      <c r="F330" s="29"/>
      <c r="L330" s="29"/>
      <c r="M330" s="29"/>
      <c r="N330" s="29"/>
      <c r="O330" s="29"/>
      <c r="P330" s="29"/>
      <c r="Q330" s="29"/>
    </row>
    <row r="331" spans="4:17" ht="12.75">
      <c r="D331" s="29"/>
      <c r="E331" s="29"/>
      <c r="F331" s="29"/>
      <c r="L331" s="29"/>
      <c r="M331" s="29"/>
      <c r="N331" s="29"/>
      <c r="O331" s="29"/>
      <c r="P331" s="29"/>
      <c r="Q331" s="29"/>
    </row>
    <row r="332" spans="4:17" ht="12.75">
      <c r="D332" s="29"/>
      <c r="E332" s="29"/>
      <c r="F332" s="29"/>
      <c r="L332" s="29"/>
      <c r="M332" s="29"/>
      <c r="N332" s="29"/>
      <c r="O332" s="29"/>
      <c r="P332" s="29"/>
      <c r="Q332" s="29"/>
    </row>
    <row r="333" spans="4:17" ht="12.75">
      <c r="D333" s="29"/>
      <c r="E333" s="29"/>
      <c r="F333" s="29"/>
      <c r="L333" s="29"/>
      <c r="M333" s="29"/>
      <c r="N333" s="29"/>
      <c r="O333" s="29"/>
      <c r="P333" s="29"/>
      <c r="Q333" s="29"/>
    </row>
    <row r="334" spans="4:17" ht="12.75">
      <c r="D334" s="29"/>
      <c r="E334" s="29"/>
      <c r="F334" s="29"/>
      <c r="L334" s="29"/>
      <c r="M334" s="29"/>
      <c r="N334" s="29"/>
      <c r="O334" s="29"/>
      <c r="P334" s="29"/>
      <c r="Q334" s="29"/>
    </row>
    <row r="335" spans="4:17" ht="12.75">
      <c r="D335" s="29"/>
      <c r="E335" s="29"/>
      <c r="F335" s="29"/>
      <c r="L335" s="29"/>
      <c r="M335" s="29"/>
      <c r="N335" s="29"/>
      <c r="O335" s="29"/>
      <c r="P335" s="29"/>
      <c r="Q335" s="29"/>
    </row>
    <row r="336" spans="4:17" ht="12.75">
      <c r="D336" s="29"/>
      <c r="E336" s="29"/>
      <c r="F336" s="29"/>
      <c r="L336" s="29"/>
      <c r="M336" s="29"/>
      <c r="N336" s="29"/>
      <c r="O336" s="29"/>
      <c r="P336" s="29"/>
      <c r="Q336" s="29"/>
    </row>
    <row r="337" spans="4:17" ht="12.75">
      <c r="D337" s="29"/>
      <c r="E337" s="29"/>
      <c r="F337" s="29"/>
      <c r="L337" s="29"/>
      <c r="M337" s="29"/>
      <c r="N337" s="29"/>
      <c r="O337" s="29"/>
      <c r="P337" s="29"/>
      <c r="Q337" s="29"/>
    </row>
    <row r="338" spans="4:17" ht="12.75">
      <c r="D338" s="29"/>
      <c r="E338" s="29"/>
      <c r="F338" s="29"/>
      <c r="L338" s="29"/>
      <c r="M338" s="29"/>
      <c r="N338" s="29"/>
      <c r="O338" s="29"/>
      <c r="P338" s="29"/>
      <c r="Q338" s="29"/>
    </row>
    <row r="339" spans="4:17" ht="12.75">
      <c r="D339" s="29"/>
      <c r="E339" s="29"/>
      <c r="F339" s="29"/>
      <c r="L339" s="29"/>
      <c r="M339" s="29"/>
      <c r="N339" s="29"/>
      <c r="O339" s="29"/>
      <c r="P339" s="29"/>
      <c r="Q339" s="29"/>
    </row>
    <row r="340" spans="4:17" ht="12.75">
      <c r="D340" s="29"/>
      <c r="E340" s="29"/>
      <c r="F340" s="29"/>
      <c r="L340" s="29"/>
      <c r="M340" s="29"/>
      <c r="N340" s="29"/>
      <c r="O340" s="29"/>
      <c r="P340" s="29"/>
      <c r="Q340" s="29"/>
    </row>
    <row r="341" spans="4:17" ht="12.75">
      <c r="D341" s="29"/>
      <c r="E341" s="29"/>
      <c r="F341" s="29"/>
      <c r="L341" s="29"/>
      <c r="M341" s="29"/>
      <c r="N341" s="29"/>
      <c r="O341" s="29"/>
      <c r="P341" s="29"/>
      <c r="Q341" s="29"/>
    </row>
    <row r="342" spans="4:17" ht="12.75">
      <c r="D342" s="29"/>
      <c r="E342" s="29"/>
      <c r="F342" s="29"/>
      <c r="L342" s="29"/>
      <c r="M342" s="29"/>
      <c r="N342" s="29"/>
      <c r="O342" s="29"/>
      <c r="P342" s="29"/>
      <c r="Q342" s="29"/>
    </row>
    <row r="343" spans="4:17" ht="12.75">
      <c r="D343" s="29"/>
      <c r="E343" s="29"/>
      <c r="F343" s="29"/>
      <c r="L343" s="29"/>
      <c r="M343" s="29"/>
      <c r="N343" s="29"/>
      <c r="O343" s="29"/>
      <c r="P343" s="29"/>
      <c r="Q343" s="29"/>
    </row>
    <row r="344" spans="4:17" ht="12.75">
      <c r="D344" s="29"/>
      <c r="E344" s="29"/>
      <c r="F344" s="29"/>
      <c r="L344" s="29"/>
      <c r="M344" s="29"/>
      <c r="N344" s="29"/>
      <c r="O344" s="29"/>
      <c r="P344" s="29"/>
      <c r="Q344" s="29"/>
    </row>
    <row r="345" spans="4:17" ht="12.75">
      <c r="D345" s="29"/>
      <c r="E345" s="29"/>
      <c r="F345" s="29"/>
      <c r="L345" s="29"/>
      <c r="M345" s="29"/>
      <c r="N345" s="29"/>
      <c r="O345" s="29"/>
      <c r="P345" s="29"/>
      <c r="Q345" s="29"/>
    </row>
    <row r="346" spans="4:17" ht="12.75">
      <c r="D346" s="29"/>
      <c r="E346" s="29"/>
      <c r="F346" s="29"/>
      <c r="L346" s="29"/>
      <c r="M346" s="29"/>
      <c r="N346" s="29"/>
      <c r="O346" s="29"/>
      <c r="P346" s="29"/>
      <c r="Q346" s="29"/>
    </row>
    <row r="347" spans="4:17" ht="12.75">
      <c r="D347" s="29"/>
      <c r="E347" s="29"/>
      <c r="F347" s="29"/>
      <c r="L347" s="29"/>
      <c r="M347" s="29"/>
      <c r="N347" s="29"/>
      <c r="O347" s="29"/>
      <c r="P347" s="29"/>
      <c r="Q347" s="29"/>
    </row>
  </sheetData>
  <sheetProtection/>
  <mergeCells count="9">
    <mergeCell ref="A1:Q1"/>
    <mergeCell ref="O3:Q3"/>
    <mergeCell ref="C2:Q2"/>
    <mergeCell ref="A2:A4"/>
    <mergeCell ref="B2:B4"/>
    <mergeCell ref="C3:E3"/>
    <mergeCell ref="F3:H3"/>
    <mergeCell ref="I3:K3"/>
    <mergeCell ref="L3:N3"/>
  </mergeCells>
  <printOptions horizontalCentered="1" verticalCentered="1"/>
  <pageMargins left="1.64" right="0.39375" top="0.17" bottom="0.18" header="0.17" footer="0.18"/>
  <pageSetup horizontalDpi="300" verticalDpi="300" orientation="landscape" paperSize="9" scale="59" r:id="rId1"/>
  <rowBreaks count="1" manualBreakCount="1">
    <brk id="43" max="24" man="1"/>
  </rowBreaks>
  <ignoredErrors>
    <ignoredError sqref="F37:G37 C37:D37 L37:N37 H37:K37 Q37 O37:P3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W72"/>
  <sheetViews>
    <sheetView zoomScale="75" zoomScaleNormal="75" zoomScalePageLayoutView="0" workbookViewId="0" topLeftCell="A1">
      <selection activeCell="I3" sqref="I3:K4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0.75390625" style="0" customWidth="1"/>
    <col min="4" max="4" width="10.75390625" style="321" customWidth="1"/>
    <col min="5" max="6" width="10.75390625" style="0" customWidth="1"/>
    <col min="7" max="7" width="10.75390625" style="321" customWidth="1"/>
    <col min="8" max="9" width="10.75390625" style="0" customWidth="1"/>
    <col min="10" max="10" width="10.75390625" style="29" customWidth="1"/>
    <col min="11" max="12" width="10.75390625" style="0" customWidth="1"/>
    <col min="13" max="13" width="10.75390625" style="321" customWidth="1"/>
    <col min="14" max="15" width="10.75390625" style="0" customWidth="1"/>
    <col min="16" max="16" width="10.75390625" style="321" customWidth="1"/>
  </cols>
  <sheetData>
    <row r="1" spans="1:16" s="23" customFormat="1" ht="20.25">
      <c r="A1" s="570" t="s">
        <v>37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</row>
    <row r="2" spans="1:23" s="23" customFormat="1" ht="18.75" customHeight="1">
      <c r="A2" s="578" t="s">
        <v>211</v>
      </c>
      <c r="B2" s="581" t="s">
        <v>3</v>
      </c>
      <c r="C2" s="581" t="s">
        <v>45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 t="s">
        <v>46</v>
      </c>
      <c r="P2" s="581"/>
      <c r="Q2" s="60"/>
      <c r="R2" s="60"/>
      <c r="S2" s="60"/>
      <c r="T2" s="60"/>
      <c r="U2" s="60"/>
      <c r="V2" s="60"/>
      <c r="W2" s="60"/>
    </row>
    <row r="3" spans="1:23" s="23" customFormat="1" ht="15.75" customHeight="1">
      <c r="A3" s="579"/>
      <c r="B3" s="582"/>
      <c r="C3" s="582" t="s">
        <v>424</v>
      </c>
      <c r="D3" s="582"/>
      <c r="E3" s="582"/>
      <c r="F3" s="582" t="s">
        <v>47</v>
      </c>
      <c r="G3" s="582"/>
      <c r="H3" s="582"/>
      <c r="I3" s="582" t="s">
        <v>517</v>
      </c>
      <c r="J3" s="582"/>
      <c r="K3" s="582"/>
      <c r="L3" s="582" t="s">
        <v>222</v>
      </c>
      <c r="M3" s="582"/>
      <c r="N3" s="582"/>
      <c r="O3" s="582"/>
      <c r="P3" s="582"/>
      <c r="Q3" s="60"/>
      <c r="R3" s="60"/>
      <c r="S3" s="60"/>
      <c r="T3" s="60"/>
      <c r="U3" s="60"/>
      <c r="V3" s="60"/>
      <c r="W3" s="60"/>
    </row>
    <row r="4" spans="1:23" s="23" customFormat="1" ht="69.75" customHeight="1">
      <c r="A4" s="579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60"/>
      <c r="R4" s="60"/>
      <c r="S4" s="60"/>
      <c r="T4" s="60"/>
      <c r="U4" s="60"/>
      <c r="V4" s="60"/>
      <c r="W4" s="60"/>
    </row>
    <row r="5" spans="1:23" s="23" customFormat="1" ht="40.5">
      <c r="A5" s="580"/>
      <c r="B5" s="583"/>
      <c r="C5" s="320">
        <v>2014</v>
      </c>
      <c r="D5" s="320">
        <v>2015</v>
      </c>
      <c r="E5" s="320" t="s">
        <v>43</v>
      </c>
      <c r="F5" s="320">
        <v>2014</v>
      </c>
      <c r="G5" s="320">
        <v>2015</v>
      </c>
      <c r="H5" s="320" t="s">
        <v>48</v>
      </c>
      <c r="I5" s="320">
        <v>2014</v>
      </c>
      <c r="J5" s="320">
        <v>2015</v>
      </c>
      <c r="K5" s="320" t="s">
        <v>43</v>
      </c>
      <c r="L5" s="320">
        <v>2014</v>
      </c>
      <c r="M5" s="320">
        <v>2015</v>
      </c>
      <c r="N5" s="320" t="s">
        <v>49</v>
      </c>
      <c r="O5" s="320">
        <v>2014</v>
      </c>
      <c r="P5" s="320">
        <v>2015</v>
      </c>
      <c r="Q5" s="60"/>
      <c r="R5" s="60"/>
      <c r="S5" s="60"/>
      <c r="T5" s="60"/>
      <c r="U5" s="60"/>
      <c r="V5" s="60"/>
      <c r="W5" s="60"/>
    </row>
    <row r="6" spans="1:23" s="105" customFormat="1" ht="19.5" customHeight="1">
      <c r="A6" s="231">
        <v>1</v>
      </c>
      <c r="B6" s="326">
        <v>2</v>
      </c>
      <c r="C6" s="326">
        <v>3</v>
      </c>
      <c r="D6" s="326">
        <v>4</v>
      </c>
      <c r="E6" s="326">
        <v>5</v>
      </c>
      <c r="F6" s="326">
        <v>6</v>
      </c>
      <c r="G6" s="326">
        <v>7</v>
      </c>
      <c r="H6" s="326">
        <v>8</v>
      </c>
      <c r="I6" s="326">
        <v>9</v>
      </c>
      <c r="J6" s="326">
        <v>10</v>
      </c>
      <c r="K6" s="326">
        <v>11</v>
      </c>
      <c r="L6" s="326">
        <v>12</v>
      </c>
      <c r="M6" s="326">
        <v>13</v>
      </c>
      <c r="N6" s="326">
        <v>14</v>
      </c>
      <c r="O6" s="326">
        <v>15</v>
      </c>
      <c r="P6" s="326">
        <v>16</v>
      </c>
      <c r="Q6" s="327"/>
      <c r="R6" s="327"/>
      <c r="S6" s="327"/>
      <c r="T6" s="327"/>
      <c r="U6" s="327"/>
      <c r="V6" s="327"/>
      <c r="W6" s="327"/>
    </row>
    <row r="7" spans="1:23" ht="19.5" customHeight="1">
      <c r="A7" s="11">
        <v>1</v>
      </c>
      <c r="B7" s="203" t="s">
        <v>241</v>
      </c>
      <c r="C7" s="466">
        <v>4</v>
      </c>
      <c r="D7" s="466">
        <v>4</v>
      </c>
      <c r="E7" s="466"/>
      <c r="F7" s="466">
        <v>11</v>
      </c>
      <c r="G7" s="466">
        <v>11</v>
      </c>
      <c r="H7" s="466"/>
      <c r="I7" s="466">
        <v>11</v>
      </c>
      <c r="J7" s="34">
        <v>11</v>
      </c>
      <c r="K7" s="466"/>
      <c r="L7" s="466">
        <v>35</v>
      </c>
      <c r="M7" s="466">
        <v>37</v>
      </c>
      <c r="N7" s="466">
        <v>2</v>
      </c>
      <c r="O7" s="466">
        <v>1</v>
      </c>
      <c r="P7" s="466">
        <v>1</v>
      </c>
      <c r="Q7" s="29"/>
      <c r="R7" s="29"/>
      <c r="S7" s="29"/>
      <c r="T7" s="29"/>
      <c r="U7" s="29"/>
      <c r="V7" s="29"/>
      <c r="W7" s="29"/>
    </row>
    <row r="8" spans="1:23" ht="19.5" customHeight="1">
      <c r="A8" s="11">
        <v>2</v>
      </c>
      <c r="B8" s="203" t="s">
        <v>242</v>
      </c>
      <c r="C8" s="72">
        <v>4</v>
      </c>
      <c r="D8" s="72">
        <v>4</v>
      </c>
      <c r="E8" s="34"/>
      <c r="F8" s="34">
        <v>7</v>
      </c>
      <c r="G8" s="34">
        <v>9</v>
      </c>
      <c r="H8" s="34">
        <v>2</v>
      </c>
      <c r="I8" s="34">
        <v>5</v>
      </c>
      <c r="J8" s="34">
        <v>9</v>
      </c>
      <c r="K8" s="34">
        <v>4</v>
      </c>
      <c r="L8" s="34">
        <v>11</v>
      </c>
      <c r="M8" s="34">
        <v>16</v>
      </c>
      <c r="N8" s="34">
        <v>5</v>
      </c>
      <c r="O8" s="34"/>
      <c r="P8" s="34"/>
      <c r="Q8" s="29"/>
      <c r="R8" s="29"/>
      <c r="S8" s="29"/>
      <c r="T8" s="29"/>
      <c r="U8" s="29"/>
      <c r="V8" s="29"/>
      <c r="W8" s="29"/>
    </row>
    <row r="9" spans="1:23" ht="19.5" customHeight="1">
      <c r="A9" s="10">
        <v>3</v>
      </c>
      <c r="B9" s="123" t="s">
        <v>243</v>
      </c>
      <c r="C9" s="208">
        <v>14</v>
      </c>
      <c r="D9" s="208">
        <v>11</v>
      </c>
      <c r="E9" s="208">
        <v>-3</v>
      </c>
      <c r="F9" s="208">
        <v>11</v>
      </c>
      <c r="G9" s="208">
        <v>15</v>
      </c>
      <c r="H9" s="208">
        <v>4</v>
      </c>
      <c r="I9" s="208">
        <v>12</v>
      </c>
      <c r="J9" s="208">
        <v>15</v>
      </c>
      <c r="K9" s="208">
        <v>3</v>
      </c>
      <c r="L9" s="208">
        <v>12</v>
      </c>
      <c r="M9" s="208">
        <v>15</v>
      </c>
      <c r="N9" s="208">
        <v>3</v>
      </c>
      <c r="O9" s="208">
        <v>1</v>
      </c>
      <c r="P9" s="208">
        <v>1</v>
      </c>
      <c r="Q9" s="29"/>
      <c r="R9" s="29"/>
      <c r="S9" s="29"/>
      <c r="T9" s="29"/>
      <c r="U9" s="29"/>
      <c r="V9" s="29"/>
      <c r="W9" s="29"/>
    </row>
    <row r="10" spans="1:23" ht="19.5" customHeight="1">
      <c r="A10" s="102">
        <v>4</v>
      </c>
      <c r="B10" s="123" t="s">
        <v>244</v>
      </c>
      <c r="C10" s="72">
        <v>2</v>
      </c>
      <c r="D10" s="72">
        <v>4</v>
      </c>
      <c r="E10" s="34">
        <v>2</v>
      </c>
      <c r="F10" s="34">
        <v>6</v>
      </c>
      <c r="G10" s="34">
        <v>10</v>
      </c>
      <c r="H10" s="34">
        <v>4</v>
      </c>
      <c r="I10" s="34">
        <v>6</v>
      </c>
      <c r="J10" s="34">
        <v>10</v>
      </c>
      <c r="K10" s="34">
        <v>4</v>
      </c>
      <c r="L10" s="34">
        <v>21</v>
      </c>
      <c r="M10" s="34">
        <v>26</v>
      </c>
      <c r="N10" s="34">
        <v>5</v>
      </c>
      <c r="O10" s="34">
        <v>2</v>
      </c>
      <c r="P10" s="34">
        <v>1</v>
      </c>
      <c r="Q10" s="29"/>
      <c r="R10" s="29"/>
      <c r="S10" s="29"/>
      <c r="T10" s="29"/>
      <c r="U10" s="29"/>
      <c r="V10" s="29"/>
      <c r="W10" s="29"/>
    </row>
    <row r="11" spans="1:23" ht="19.5" customHeight="1">
      <c r="A11" s="102">
        <v>5</v>
      </c>
      <c r="B11" s="123" t="s">
        <v>245</v>
      </c>
      <c r="C11" s="72">
        <v>3</v>
      </c>
      <c r="D11" s="72">
        <v>3</v>
      </c>
      <c r="E11" s="34"/>
      <c r="F11" s="34">
        <v>1</v>
      </c>
      <c r="G11" s="34">
        <v>3</v>
      </c>
      <c r="H11" s="34">
        <v>2</v>
      </c>
      <c r="I11" s="34">
        <v>3</v>
      </c>
      <c r="J11" s="34">
        <v>3</v>
      </c>
      <c r="K11" s="34"/>
      <c r="L11" s="34">
        <v>5</v>
      </c>
      <c r="M11" s="34">
        <v>6</v>
      </c>
      <c r="N11" s="34">
        <v>1</v>
      </c>
      <c r="O11" s="34"/>
      <c r="P11" s="34"/>
      <c r="Q11" s="29"/>
      <c r="R11" s="29"/>
      <c r="S11" s="29"/>
      <c r="T11" s="29"/>
      <c r="U11" s="29"/>
      <c r="V11" s="29"/>
      <c r="W11" s="29"/>
    </row>
    <row r="12" spans="1:23" s="252" customFormat="1" ht="19.5" customHeight="1">
      <c r="A12" s="102">
        <v>6</v>
      </c>
      <c r="B12" s="123" t="s">
        <v>246</v>
      </c>
      <c r="C12" s="72">
        <v>2</v>
      </c>
      <c r="D12" s="72">
        <v>2</v>
      </c>
      <c r="E12" s="34"/>
      <c r="F12" s="34">
        <v>5</v>
      </c>
      <c r="G12" s="34">
        <v>5</v>
      </c>
      <c r="H12" s="34"/>
      <c r="I12" s="34">
        <v>5</v>
      </c>
      <c r="J12" s="34">
        <v>5</v>
      </c>
      <c r="K12" s="34"/>
      <c r="L12" s="34">
        <v>25</v>
      </c>
      <c r="M12" s="34">
        <v>23</v>
      </c>
      <c r="N12" s="34">
        <v>-2</v>
      </c>
      <c r="O12" s="34"/>
      <c r="P12" s="34"/>
      <c r="Q12" s="29"/>
      <c r="R12" s="29"/>
      <c r="S12" s="29"/>
      <c r="T12" s="29"/>
      <c r="U12" s="29"/>
      <c r="V12" s="29"/>
      <c r="W12" s="29"/>
    </row>
    <row r="13" spans="1:23" ht="19.5" customHeight="1">
      <c r="A13" s="34">
        <v>7</v>
      </c>
      <c r="B13" s="257" t="s">
        <v>247</v>
      </c>
      <c r="C13" s="72">
        <v>4</v>
      </c>
      <c r="D13" s="72">
        <v>4</v>
      </c>
      <c r="E13" s="34"/>
      <c r="F13" s="34">
        <v>5</v>
      </c>
      <c r="G13" s="34">
        <v>6</v>
      </c>
      <c r="H13" s="34">
        <v>1</v>
      </c>
      <c r="I13" s="34">
        <v>6</v>
      </c>
      <c r="J13" s="34">
        <v>6</v>
      </c>
      <c r="K13" s="34"/>
      <c r="L13" s="34">
        <v>22</v>
      </c>
      <c r="M13" s="34">
        <v>24</v>
      </c>
      <c r="N13" s="34">
        <v>2</v>
      </c>
      <c r="O13" s="34">
        <v>1</v>
      </c>
      <c r="P13" s="34">
        <v>1</v>
      </c>
      <c r="Q13" s="29"/>
      <c r="R13" s="29"/>
      <c r="S13" s="29"/>
      <c r="T13" s="29"/>
      <c r="U13" s="29"/>
      <c r="V13" s="29"/>
      <c r="W13" s="29"/>
    </row>
    <row r="14" spans="1:23" ht="19.5" customHeight="1">
      <c r="A14" s="102">
        <v>8</v>
      </c>
      <c r="B14" s="123" t="s">
        <v>248</v>
      </c>
      <c r="C14" s="72">
        <v>4</v>
      </c>
      <c r="D14" s="72">
        <v>4</v>
      </c>
      <c r="E14" s="34"/>
      <c r="F14" s="34">
        <v>12</v>
      </c>
      <c r="G14" s="34">
        <v>12</v>
      </c>
      <c r="H14" s="34"/>
      <c r="I14" s="34">
        <v>12</v>
      </c>
      <c r="J14" s="34">
        <v>12</v>
      </c>
      <c r="K14" s="34"/>
      <c r="L14" s="34">
        <v>43</v>
      </c>
      <c r="M14" s="34">
        <v>43</v>
      </c>
      <c r="N14" s="34"/>
      <c r="O14" s="34"/>
      <c r="P14" s="34"/>
      <c r="Q14" s="29"/>
      <c r="R14" s="29"/>
      <c r="S14" s="29"/>
      <c r="T14" s="29"/>
      <c r="U14" s="29"/>
      <c r="V14" s="29"/>
      <c r="W14" s="29"/>
    </row>
    <row r="15" spans="1:23" ht="19.5" customHeight="1">
      <c r="A15" s="102">
        <v>9</v>
      </c>
      <c r="B15" s="123" t="s">
        <v>249</v>
      </c>
      <c r="C15" s="328">
        <v>4</v>
      </c>
      <c r="D15" s="328">
        <v>4</v>
      </c>
      <c r="E15" s="328"/>
      <c r="F15" s="328">
        <v>8</v>
      </c>
      <c r="G15" s="328">
        <v>8</v>
      </c>
      <c r="H15" s="328"/>
      <c r="I15" s="328">
        <v>7</v>
      </c>
      <c r="J15" s="328">
        <v>8</v>
      </c>
      <c r="K15" s="328">
        <v>1</v>
      </c>
      <c r="L15" s="328">
        <v>22</v>
      </c>
      <c r="M15" s="328">
        <v>23</v>
      </c>
      <c r="N15" s="328">
        <v>1</v>
      </c>
      <c r="O15" s="203"/>
      <c r="P15" s="203"/>
      <c r="Q15" s="29"/>
      <c r="R15" s="29"/>
      <c r="S15" s="29"/>
      <c r="T15" s="29"/>
      <c r="U15" s="29"/>
      <c r="V15" s="29"/>
      <c r="W15" s="29"/>
    </row>
    <row r="16" spans="1:23" ht="19.5" customHeight="1">
      <c r="A16" s="102">
        <v>10</v>
      </c>
      <c r="B16" s="217" t="s">
        <v>250</v>
      </c>
      <c r="C16" s="34">
        <v>3</v>
      </c>
      <c r="D16" s="34">
        <v>2</v>
      </c>
      <c r="E16" s="34">
        <v>-1</v>
      </c>
      <c r="F16" s="34">
        <v>8</v>
      </c>
      <c r="G16" s="34">
        <v>10</v>
      </c>
      <c r="H16" s="34">
        <v>2</v>
      </c>
      <c r="I16" s="34">
        <v>8</v>
      </c>
      <c r="J16" s="34">
        <v>10</v>
      </c>
      <c r="K16" s="34">
        <v>2</v>
      </c>
      <c r="L16" s="34">
        <v>34</v>
      </c>
      <c r="M16" s="34">
        <v>37</v>
      </c>
      <c r="N16" s="34">
        <v>3</v>
      </c>
      <c r="O16" s="34"/>
      <c r="P16" s="203"/>
      <c r="Q16" s="29"/>
      <c r="R16" s="329" t="s">
        <v>275</v>
      </c>
      <c r="S16" s="29"/>
      <c r="T16" s="29"/>
      <c r="U16" s="29"/>
      <c r="V16" s="29"/>
      <c r="W16" s="29"/>
    </row>
    <row r="17" spans="1:23" ht="19.5" customHeight="1">
      <c r="A17" s="102">
        <v>11</v>
      </c>
      <c r="B17" s="217" t="s">
        <v>251</v>
      </c>
      <c r="C17" s="72">
        <v>5</v>
      </c>
      <c r="D17" s="72">
        <v>5</v>
      </c>
      <c r="E17" s="34"/>
      <c r="F17" s="34">
        <v>4</v>
      </c>
      <c r="G17" s="34">
        <v>6</v>
      </c>
      <c r="H17" s="34">
        <v>2</v>
      </c>
      <c r="I17" s="34">
        <v>5</v>
      </c>
      <c r="J17" s="34">
        <v>6</v>
      </c>
      <c r="K17" s="34">
        <v>1</v>
      </c>
      <c r="L17" s="34">
        <v>18</v>
      </c>
      <c r="M17" s="34">
        <v>19</v>
      </c>
      <c r="N17" s="34">
        <v>1</v>
      </c>
      <c r="O17" s="34"/>
      <c r="P17" s="34"/>
      <c r="Q17" s="29"/>
      <c r="R17" s="296"/>
      <c r="S17" s="29"/>
      <c r="T17" s="29"/>
      <c r="U17" s="29"/>
      <c r="V17" s="29"/>
      <c r="W17" s="29"/>
    </row>
    <row r="18" spans="1:23" s="252" customFormat="1" ht="19.5" customHeight="1">
      <c r="A18" s="102">
        <v>12</v>
      </c>
      <c r="B18" s="217" t="s">
        <v>252</v>
      </c>
      <c r="C18" s="34">
        <v>1</v>
      </c>
      <c r="D18" s="34">
        <v>1</v>
      </c>
      <c r="E18" s="34"/>
      <c r="F18" s="34">
        <v>10</v>
      </c>
      <c r="G18" s="34">
        <v>16</v>
      </c>
      <c r="H18" s="72">
        <v>6</v>
      </c>
      <c r="I18" s="34">
        <v>15</v>
      </c>
      <c r="J18" s="34">
        <v>16</v>
      </c>
      <c r="K18" s="72">
        <v>1</v>
      </c>
      <c r="L18" s="34">
        <v>33</v>
      </c>
      <c r="M18" s="34">
        <v>35</v>
      </c>
      <c r="N18" s="72">
        <v>2</v>
      </c>
      <c r="O18" s="34"/>
      <c r="P18" s="34"/>
      <c r="Q18" s="29"/>
      <c r="R18" s="29"/>
      <c r="S18" s="29"/>
      <c r="T18" s="29"/>
      <c r="U18" s="29"/>
      <c r="V18" s="29"/>
      <c r="W18" s="29"/>
    </row>
    <row r="19" spans="1:23" ht="19.5" customHeight="1">
      <c r="A19" s="102">
        <v>13</v>
      </c>
      <c r="B19" s="123" t="s">
        <v>253</v>
      </c>
      <c r="C19" s="72">
        <v>3</v>
      </c>
      <c r="D19" s="72">
        <v>3</v>
      </c>
      <c r="E19" s="34"/>
      <c r="F19" s="34">
        <v>6</v>
      </c>
      <c r="G19" s="34">
        <v>11</v>
      </c>
      <c r="H19" s="34">
        <v>5</v>
      </c>
      <c r="I19" s="34">
        <v>7</v>
      </c>
      <c r="J19" s="34">
        <v>11</v>
      </c>
      <c r="K19" s="34">
        <v>4</v>
      </c>
      <c r="L19" s="34">
        <v>21</v>
      </c>
      <c r="M19" s="34">
        <v>25</v>
      </c>
      <c r="N19" s="34">
        <v>4</v>
      </c>
      <c r="O19" s="34"/>
      <c r="P19" s="34"/>
      <c r="Q19" s="103"/>
      <c r="R19" s="29"/>
      <c r="S19" s="29"/>
      <c r="T19" s="29"/>
      <c r="U19" s="29"/>
      <c r="V19" s="29"/>
      <c r="W19" s="29"/>
    </row>
    <row r="20" spans="1:23" ht="19.5" customHeight="1">
      <c r="A20" s="102">
        <v>14</v>
      </c>
      <c r="B20" s="123" t="s">
        <v>254</v>
      </c>
      <c r="C20" s="72">
        <v>3</v>
      </c>
      <c r="D20" s="72">
        <v>3</v>
      </c>
      <c r="E20" s="72"/>
      <c r="F20" s="72">
        <v>6</v>
      </c>
      <c r="G20" s="72">
        <v>10</v>
      </c>
      <c r="H20" s="72">
        <v>4</v>
      </c>
      <c r="I20" s="72">
        <v>10</v>
      </c>
      <c r="J20" s="72">
        <v>10</v>
      </c>
      <c r="K20" s="72"/>
      <c r="L20" s="72">
        <v>31</v>
      </c>
      <c r="M20" s="72">
        <v>35</v>
      </c>
      <c r="N20" s="72">
        <v>4</v>
      </c>
      <c r="O20" s="72"/>
      <c r="P20" s="72"/>
      <c r="Q20" s="161"/>
      <c r="R20" s="29"/>
      <c r="S20" s="29"/>
      <c r="T20" s="29"/>
      <c r="U20" s="29"/>
      <c r="V20" s="29"/>
      <c r="W20" s="29"/>
    </row>
    <row r="21" spans="1:23" s="252" customFormat="1" ht="19.5" customHeight="1">
      <c r="A21" s="102">
        <v>15</v>
      </c>
      <c r="B21" s="123" t="s">
        <v>255</v>
      </c>
      <c r="C21" s="72">
        <v>1</v>
      </c>
      <c r="D21" s="72">
        <v>1</v>
      </c>
      <c r="E21" s="34"/>
      <c r="F21" s="34">
        <v>1</v>
      </c>
      <c r="G21" s="34">
        <v>2</v>
      </c>
      <c r="H21" s="34">
        <v>1</v>
      </c>
      <c r="I21" s="34">
        <v>2</v>
      </c>
      <c r="J21" s="34">
        <v>2</v>
      </c>
      <c r="K21" s="34"/>
      <c r="L21" s="34">
        <v>3</v>
      </c>
      <c r="M21" s="34">
        <v>3</v>
      </c>
      <c r="N21" s="34"/>
      <c r="O21" s="34"/>
      <c r="P21" s="34"/>
      <c r="Q21" s="103"/>
      <c r="R21" s="29"/>
      <c r="S21" s="29"/>
      <c r="T21" s="29"/>
      <c r="U21" s="29"/>
      <c r="V21" s="29"/>
      <c r="W21" s="29"/>
    </row>
    <row r="22" spans="1:23" s="252" customFormat="1" ht="19.5" customHeight="1">
      <c r="A22" s="102">
        <v>16</v>
      </c>
      <c r="B22" s="123" t="s">
        <v>256</v>
      </c>
      <c r="C22" s="34">
        <v>1</v>
      </c>
      <c r="D22" s="34">
        <v>1</v>
      </c>
      <c r="E22" s="34"/>
      <c r="F22" s="34">
        <v>2</v>
      </c>
      <c r="G22" s="34">
        <v>4</v>
      </c>
      <c r="H22" s="34">
        <v>2</v>
      </c>
      <c r="I22" s="34">
        <v>3</v>
      </c>
      <c r="J22" s="34">
        <v>4</v>
      </c>
      <c r="K22" s="34">
        <v>1</v>
      </c>
      <c r="L22" s="34">
        <v>4</v>
      </c>
      <c r="M22" s="34">
        <v>5</v>
      </c>
      <c r="N22" s="34">
        <v>1</v>
      </c>
      <c r="O22" s="203"/>
      <c r="P22" s="203"/>
      <c r="Q22" s="103"/>
      <c r="R22" s="29"/>
      <c r="S22" s="29"/>
      <c r="T22" s="29"/>
      <c r="U22" s="29"/>
      <c r="V22" s="29"/>
      <c r="W22" s="29"/>
    </row>
    <row r="23" spans="1:23" ht="19.5" customHeight="1">
      <c r="A23" s="102">
        <v>17</v>
      </c>
      <c r="B23" s="217" t="s">
        <v>257</v>
      </c>
      <c r="C23" s="72">
        <v>3</v>
      </c>
      <c r="D23" s="72">
        <v>3</v>
      </c>
      <c r="E23" s="34"/>
      <c r="F23" s="34">
        <v>1</v>
      </c>
      <c r="G23" s="34">
        <v>4</v>
      </c>
      <c r="H23" s="34">
        <v>3</v>
      </c>
      <c r="I23" s="34">
        <v>3</v>
      </c>
      <c r="J23" s="34">
        <v>4</v>
      </c>
      <c r="K23" s="34">
        <v>1</v>
      </c>
      <c r="L23" s="34">
        <v>4</v>
      </c>
      <c r="M23" s="34">
        <v>5</v>
      </c>
      <c r="N23" s="34">
        <v>1</v>
      </c>
      <c r="O23" s="34"/>
      <c r="P23" s="34"/>
      <c r="Q23" s="29"/>
      <c r="R23" s="29"/>
      <c r="S23" s="29"/>
      <c r="T23" s="29"/>
      <c r="U23" s="29"/>
      <c r="V23" s="29"/>
      <c r="W23" s="29"/>
    </row>
    <row r="24" spans="1:23" ht="19.5" customHeight="1">
      <c r="A24" s="102">
        <v>18</v>
      </c>
      <c r="B24" s="123" t="s">
        <v>258</v>
      </c>
      <c r="C24" s="72">
        <v>2</v>
      </c>
      <c r="D24" s="72">
        <v>2</v>
      </c>
      <c r="E24" s="34"/>
      <c r="F24" s="34">
        <v>5</v>
      </c>
      <c r="G24" s="34">
        <v>6</v>
      </c>
      <c r="H24" s="34">
        <v>1</v>
      </c>
      <c r="I24" s="34">
        <v>5</v>
      </c>
      <c r="J24" s="34">
        <v>6</v>
      </c>
      <c r="K24" s="34">
        <v>1</v>
      </c>
      <c r="L24" s="34">
        <v>19</v>
      </c>
      <c r="M24" s="34">
        <v>23</v>
      </c>
      <c r="N24" s="34">
        <v>4</v>
      </c>
      <c r="O24" s="34"/>
      <c r="P24" s="34"/>
      <c r="Q24" s="29"/>
      <c r="R24" s="29"/>
      <c r="S24" s="29"/>
      <c r="T24" s="29"/>
      <c r="U24" s="29"/>
      <c r="V24" s="29"/>
      <c r="W24" s="29"/>
    </row>
    <row r="25" spans="1:23" ht="19.5" customHeight="1">
      <c r="A25" s="102">
        <v>19</v>
      </c>
      <c r="B25" s="123" t="s">
        <v>259</v>
      </c>
      <c r="C25" s="72">
        <v>5</v>
      </c>
      <c r="D25" s="72">
        <v>5</v>
      </c>
      <c r="E25" s="34"/>
      <c r="F25" s="34">
        <v>5</v>
      </c>
      <c r="G25" s="34">
        <v>7</v>
      </c>
      <c r="H25" s="34">
        <v>2</v>
      </c>
      <c r="I25" s="34">
        <v>7</v>
      </c>
      <c r="J25" s="34">
        <v>7</v>
      </c>
      <c r="K25" s="34"/>
      <c r="L25" s="34">
        <v>19</v>
      </c>
      <c r="M25" s="34">
        <v>19</v>
      </c>
      <c r="N25" s="34"/>
      <c r="O25" s="34">
        <v>1</v>
      </c>
      <c r="P25" s="34">
        <v>1</v>
      </c>
      <c r="Q25" s="29"/>
      <c r="R25" s="29"/>
      <c r="S25" s="29"/>
      <c r="T25" s="29"/>
      <c r="U25" s="29"/>
      <c r="V25" s="29"/>
      <c r="W25" s="29"/>
    </row>
    <row r="26" spans="1:23" ht="19.5" customHeight="1">
      <c r="A26" s="102">
        <v>20</v>
      </c>
      <c r="B26" s="123" t="s">
        <v>260</v>
      </c>
      <c r="C26" s="72">
        <v>7</v>
      </c>
      <c r="D26" s="72">
        <v>7</v>
      </c>
      <c r="E26" s="34"/>
      <c r="F26" s="34">
        <v>15</v>
      </c>
      <c r="G26" s="34">
        <v>19</v>
      </c>
      <c r="H26" s="34">
        <v>4</v>
      </c>
      <c r="I26" s="34">
        <v>15</v>
      </c>
      <c r="J26" s="34">
        <v>19</v>
      </c>
      <c r="K26" s="34">
        <v>4</v>
      </c>
      <c r="L26" s="34">
        <v>31</v>
      </c>
      <c r="M26" s="34">
        <v>32</v>
      </c>
      <c r="N26" s="34">
        <v>1</v>
      </c>
      <c r="O26" s="34"/>
      <c r="P26" s="34"/>
      <c r="Q26" s="29"/>
      <c r="R26" s="29"/>
      <c r="S26" s="29"/>
      <c r="T26" s="29"/>
      <c r="U26" s="29"/>
      <c r="V26" s="29"/>
      <c r="W26" s="29"/>
    </row>
    <row r="27" spans="1:23" s="252" customFormat="1" ht="19.5" customHeight="1">
      <c r="A27" s="102">
        <v>21</v>
      </c>
      <c r="B27" s="217" t="s">
        <v>261</v>
      </c>
      <c r="C27" s="72">
        <v>8</v>
      </c>
      <c r="D27" s="72">
        <v>8</v>
      </c>
      <c r="E27" s="34"/>
      <c r="F27" s="34">
        <v>5</v>
      </c>
      <c r="G27" s="34">
        <v>5</v>
      </c>
      <c r="H27" s="34"/>
      <c r="I27" s="34">
        <v>5</v>
      </c>
      <c r="J27" s="34">
        <v>5</v>
      </c>
      <c r="K27" s="34"/>
      <c r="L27" s="34">
        <v>17</v>
      </c>
      <c r="M27" s="34">
        <v>17</v>
      </c>
      <c r="N27" s="34"/>
      <c r="O27" s="34"/>
      <c r="P27" s="34"/>
      <c r="Q27" s="29"/>
      <c r="R27" s="29"/>
      <c r="S27" s="29"/>
      <c r="T27" s="29"/>
      <c r="U27" s="29"/>
      <c r="V27" s="29"/>
      <c r="W27" s="29"/>
    </row>
    <row r="28" spans="1:23" ht="19.5" customHeight="1">
      <c r="A28" s="258">
        <v>22</v>
      </c>
      <c r="B28" s="259" t="s">
        <v>262</v>
      </c>
      <c r="C28" s="72">
        <v>4</v>
      </c>
      <c r="D28" s="72">
        <v>4</v>
      </c>
      <c r="E28" s="34"/>
      <c r="F28" s="34">
        <v>6</v>
      </c>
      <c r="G28" s="34">
        <v>7</v>
      </c>
      <c r="H28" s="34">
        <v>1</v>
      </c>
      <c r="I28" s="34">
        <v>7</v>
      </c>
      <c r="J28" s="34">
        <v>7</v>
      </c>
      <c r="K28" s="34"/>
      <c r="L28" s="34">
        <v>26</v>
      </c>
      <c r="M28" s="34">
        <v>30</v>
      </c>
      <c r="N28" s="34">
        <v>4</v>
      </c>
      <c r="O28" s="34"/>
      <c r="P28" s="34"/>
      <c r="Q28" s="29"/>
      <c r="R28" s="29"/>
      <c r="S28" s="29"/>
      <c r="T28" s="29"/>
      <c r="U28" s="29"/>
      <c r="V28" s="29"/>
      <c r="W28" s="29"/>
    </row>
    <row r="29" spans="1:23" ht="19.5" customHeight="1">
      <c r="A29" s="102">
        <v>23</v>
      </c>
      <c r="B29" s="123" t="s">
        <v>263</v>
      </c>
      <c r="C29" s="72">
        <v>3</v>
      </c>
      <c r="D29" s="72">
        <v>4</v>
      </c>
      <c r="E29" s="34">
        <v>1</v>
      </c>
      <c r="F29" s="34">
        <v>11</v>
      </c>
      <c r="G29" s="34">
        <v>11</v>
      </c>
      <c r="H29" s="72"/>
      <c r="I29" s="34">
        <v>8</v>
      </c>
      <c r="J29" s="34">
        <v>11</v>
      </c>
      <c r="K29" s="72">
        <v>3</v>
      </c>
      <c r="L29" s="34">
        <v>29</v>
      </c>
      <c r="M29" s="34">
        <v>33</v>
      </c>
      <c r="N29" s="34">
        <v>4</v>
      </c>
      <c r="O29" s="34"/>
      <c r="P29" s="34"/>
      <c r="Q29" s="29"/>
      <c r="R29" s="29"/>
      <c r="S29" s="29"/>
      <c r="T29" s="29"/>
      <c r="U29" s="29"/>
      <c r="V29" s="29"/>
      <c r="W29" s="29"/>
    </row>
    <row r="30" spans="1:23" s="252" customFormat="1" ht="19.5" customHeight="1">
      <c r="A30" s="34">
        <v>24</v>
      </c>
      <c r="B30" s="203" t="s">
        <v>264</v>
      </c>
      <c r="C30" s="72">
        <v>3</v>
      </c>
      <c r="D30" s="72">
        <v>3</v>
      </c>
      <c r="E30" s="34"/>
      <c r="F30" s="34">
        <v>1</v>
      </c>
      <c r="G30" s="34">
        <v>2</v>
      </c>
      <c r="H30" s="34">
        <v>1</v>
      </c>
      <c r="I30" s="34">
        <v>1</v>
      </c>
      <c r="J30" s="34">
        <v>2</v>
      </c>
      <c r="K30" s="34">
        <v>1</v>
      </c>
      <c r="L30" s="34">
        <v>1</v>
      </c>
      <c r="M30" s="34">
        <v>2</v>
      </c>
      <c r="N30" s="34">
        <v>1</v>
      </c>
      <c r="O30" s="34"/>
      <c r="P30" s="34"/>
      <c r="Q30" s="29"/>
      <c r="R30" s="29"/>
      <c r="S30" s="29"/>
      <c r="T30" s="29"/>
      <c r="U30" s="29"/>
      <c r="V30" s="29"/>
      <c r="W30" s="29"/>
    </row>
    <row r="31" spans="1:23" ht="19.5" customHeight="1">
      <c r="A31" s="102">
        <v>25</v>
      </c>
      <c r="B31" s="123" t="s">
        <v>265</v>
      </c>
      <c r="C31" s="72">
        <v>2</v>
      </c>
      <c r="D31" s="72">
        <v>4</v>
      </c>
      <c r="E31" s="34">
        <v>2</v>
      </c>
      <c r="F31" s="34">
        <v>2</v>
      </c>
      <c r="G31" s="34">
        <v>3</v>
      </c>
      <c r="H31" s="34">
        <v>1</v>
      </c>
      <c r="I31" s="34">
        <v>2</v>
      </c>
      <c r="J31" s="34">
        <v>3</v>
      </c>
      <c r="K31" s="34">
        <v>1</v>
      </c>
      <c r="L31" s="34">
        <v>2</v>
      </c>
      <c r="M31" s="34">
        <v>4</v>
      </c>
      <c r="N31" s="34">
        <v>2</v>
      </c>
      <c r="O31" s="34"/>
      <c r="P31" s="34"/>
      <c r="Q31" s="29"/>
      <c r="R31" s="29"/>
      <c r="S31" s="29"/>
      <c r="T31" s="29"/>
      <c r="U31" s="29"/>
      <c r="V31" s="29"/>
      <c r="W31" s="29"/>
    </row>
    <row r="32" spans="1:23" ht="19.5" customHeight="1">
      <c r="A32" s="102">
        <v>26</v>
      </c>
      <c r="B32" s="217" t="s">
        <v>266</v>
      </c>
      <c r="C32" s="72">
        <v>4</v>
      </c>
      <c r="D32" s="72">
        <v>4</v>
      </c>
      <c r="E32" s="34"/>
      <c r="F32" s="34">
        <v>5</v>
      </c>
      <c r="G32" s="34">
        <v>7</v>
      </c>
      <c r="H32" s="34">
        <v>1</v>
      </c>
      <c r="I32" s="34">
        <v>5</v>
      </c>
      <c r="J32" s="34">
        <v>7</v>
      </c>
      <c r="K32" s="34">
        <v>2</v>
      </c>
      <c r="L32" s="34">
        <v>7</v>
      </c>
      <c r="M32" s="34">
        <v>10</v>
      </c>
      <c r="N32" s="72">
        <v>3</v>
      </c>
      <c r="O32" s="34"/>
      <c r="P32" s="34"/>
      <c r="Q32" s="29"/>
      <c r="R32" s="29"/>
      <c r="S32" s="29"/>
      <c r="T32" s="29"/>
      <c r="U32" s="29"/>
      <c r="V32" s="29"/>
      <c r="W32" s="29"/>
    </row>
    <row r="33" spans="1:23" ht="19.5" customHeight="1">
      <c r="A33" s="102">
        <v>27</v>
      </c>
      <c r="B33" s="123" t="s">
        <v>267</v>
      </c>
      <c r="C33" s="72">
        <v>4</v>
      </c>
      <c r="D33" s="72">
        <v>4</v>
      </c>
      <c r="E33" s="34"/>
      <c r="F33" s="34">
        <v>6</v>
      </c>
      <c r="G33" s="34">
        <v>6</v>
      </c>
      <c r="H33" s="34"/>
      <c r="I33" s="34">
        <v>6</v>
      </c>
      <c r="J33" s="34">
        <v>6</v>
      </c>
      <c r="K33" s="34"/>
      <c r="L33" s="34">
        <v>19</v>
      </c>
      <c r="M33" s="34">
        <v>19</v>
      </c>
      <c r="N33" s="34"/>
      <c r="O33" s="34"/>
      <c r="P33" s="34"/>
      <c r="Q33" s="29"/>
      <c r="R33" s="29"/>
      <c r="S33" s="29"/>
      <c r="T33" s="29"/>
      <c r="U33" s="29"/>
      <c r="V33" s="29"/>
      <c r="W33" s="29"/>
    </row>
    <row r="34" spans="1:16" s="29" customFormat="1" ht="19.5" customHeight="1">
      <c r="A34" s="102">
        <v>28</v>
      </c>
      <c r="B34" s="123" t="s">
        <v>268</v>
      </c>
      <c r="C34" s="34">
        <v>16</v>
      </c>
      <c r="D34" s="34">
        <v>16</v>
      </c>
      <c r="E34" s="34"/>
      <c r="F34" s="34">
        <v>16</v>
      </c>
      <c r="G34" s="34">
        <v>16</v>
      </c>
      <c r="H34" s="34"/>
      <c r="I34" s="34">
        <v>16</v>
      </c>
      <c r="J34" s="34">
        <v>16</v>
      </c>
      <c r="K34" s="34"/>
      <c r="L34" s="34">
        <v>57</v>
      </c>
      <c r="M34" s="34">
        <v>59</v>
      </c>
      <c r="N34" s="34">
        <v>2</v>
      </c>
      <c r="O34" s="203"/>
      <c r="P34" s="203"/>
    </row>
    <row r="35" spans="1:23" ht="19.5" customHeight="1">
      <c r="A35" s="102">
        <v>29</v>
      </c>
      <c r="B35" s="123" t="s">
        <v>269</v>
      </c>
      <c r="C35" s="34">
        <v>1</v>
      </c>
      <c r="D35" s="34">
        <v>1</v>
      </c>
      <c r="E35" s="34"/>
      <c r="F35" s="34"/>
      <c r="G35" s="34">
        <v>1</v>
      </c>
      <c r="H35" s="34"/>
      <c r="I35" s="34">
        <v>1</v>
      </c>
      <c r="J35" s="34">
        <v>1</v>
      </c>
      <c r="K35" s="34"/>
      <c r="L35" s="34">
        <v>1</v>
      </c>
      <c r="M35" s="34">
        <v>2</v>
      </c>
      <c r="N35" s="34">
        <v>1</v>
      </c>
      <c r="O35" s="203"/>
      <c r="P35" s="203"/>
      <c r="Q35" s="29"/>
      <c r="R35" s="29"/>
      <c r="S35" s="29"/>
      <c r="T35" s="29"/>
      <c r="U35" s="29"/>
      <c r="V35" s="29"/>
      <c r="W35" s="29"/>
    </row>
    <row r="36" spans="1:23" s="252" customFormat="1" ht="19.5" customHeight="1">
      <c r="A36" s="75">
        <v>30</v>
      </c>
      <c r="B36" s="123" t="s">
        <v>270</v>
      </c>
      <c r="C36" s="102">
        <v>1</v>
      </c>
      <c r="D36" s="102">
        <v>1</v>
      </c>
      <c r="E36" s="204"/>
      <c r="F36" s="102">
        <v>1</v>
      </c>
      <c r="G36" s="102">
        <v>1</v>
      </c>
      <c r="H36" s="204"/>
      <c r="I36" s="102">
        <v>1</v>
      </c>
      <c r="J36" s="102">
        <v>1</v>
      </c>
      <c r="K36" s="204"/>
      <c r="L36" s="102">
        <v>8</v>
      </c>
      <c r="M36" s="102">
        <v>8</v>
      </c>
      <c r="N36" s="204"/>
      <c r="O36" s="472"/>
      <c r="P36" s="472"/>
      <c r="Q36" s="29"/>
      <c r="R36" s="29"/>
      <c r="S36" s="29"/>
      <c r="T36" s="29"/>
      <c r="U36" s="29"/>
      <c r="V36" s="29"/>
      <c r="W36" s="29"/>
    </row>
    <row r="37" spans="1:23" ht="19.5" customHeight="1">
      <c r="A37" s="102">
        <v>31</v>
      </c>
      <c r="B37" s="217" t="s">
        <v>394</v>
      </c>
      <c r="C37" s="34">
        <v>2</v>
      </c>
      <c r="D37" s="34">
        <v>2</v>
      </c>
      <c r="E37" s="34"/>
      <c r="F37" s="34">
        <v>2</v>
      </c>
      <c r="G37" s="34">
        <v>2</v>
      </c>
      <c r="H37" s="34"/>
      <c r="I37" s="34">
        <v>2</v>
      </c>
      <c r="J37" s="34">
        <v>2</v>
      </c>
      <c r="K37" s="34"/>
      <c r="L37" s="34">
        <v>2</v>
      </c>
      <c r="M37" s="34">
        <v>2</v>
      </c>
      <c r="N37" s="34"/>
      <c r="O37" s="34"/>
      <c r="P37" s="34"/>
      <c r="Q37" s="29"/>
      <c r="R37" s="29"/>
      <c r="S37" s="29"/>
      <c r="T37" s="29"/>
      <c r="U37" s="29"/>
      <c r="V37" s="29"/>
      <c r="W37" s="29"/>
    </row>
    <row r="38" spans="1:23" ht="19.5" customHeight="1">
      <c r="A38" s="102">
        <v>32</v>
      </c>
      <c r="B38" s="123" t="s">
        <v>280</v>
      </c>
      <c r="C38" s="34">
        <v>1</v>
      </c>
      <c r="D38" s="34">
        <v>1</v>
      </c>
      <c r="E38" s="34"/>
      <c r="F38" s="34">
        <v>1</v>
      </c>
      <c r="G38" s="34">
        <v>1</v>
      </c>
      <c r="H38" s="34"/>
      <c r="I38" s="34">
        <v>1</v>
      </c>
      <c r="J38" s="34">
        <v>1</v>
      </c>
      <c r="K38" s="34"/>
      <c r="L38" s="34">
        <v>108</v>
      </c>
      <c r="M38" s="72">
        <v>116</v>
      </c>
      <c r="N38" s="34">
        <v>8</v>
      </c>
      <c r="O38" s="34">
        <v>1</v>
      </c>
      <c r="P38" s="34">
        <v>1</v>
      </c>
      <c r="Q38" s="29"/>
      <c r="R38" s="29"/>
      <c r="S38" s="29"/>
      <c r="T38" s="29"/>
      <c r="U38" s="29"/>
      <c r="V38" s="29"/>
      <c r="W38" s="29"/>
    </row>
    <row r="39" spans="1:23" ht="19.5" customHeight="1">
      <c r="A39" s="102">
        <v>33</v>
      </c>
      <c r="B39" s="123" t="s">
        <v>281</v>
      </c>
      <c r="C39" s="34">
        <v>1</v>
      </c>
      <c r="D39" s="34">
        <v>1</v>
      </c>
      <c r="E39" s="34"/>
      <c r="F39" s="34">
        <v>1</v>
      </c>
      <c r="G39" s="34">
        <v>1</v>
      </c>
      <c r="H39" s="34"/>
      <c r="I39" s="34">
        <v>1</v>
      </c>
      <c r="J39" s="34">
        <v>1</v>
      </c>
      <c r="K39" s="34"/>
      <c r="L39" s="34">
        <v>19</v>
      </c>
      <c r="M39" s="34">
        <v>19</v>
      </c>
      <c r="N39" s="34"/>
      <c r="O39" s="34"/>
      <c r="P39" s="34"/>
      <c r="Q39" s="29"/>
      <c r="R39" s="29"/>
      <c r="S39" s="29"/>
      <c r="T39" s="29"/>
      <c r="U39" s="29"/>
      <c r="V39" s="29"/>
      <c r="W39" s="29"/>
    </row>
    <row r="40" spans="1:23" ht="19.5" customHeight="1">
      <c r="A40" s="102">
        <v>34</v>
      </c>
      <c r="B40" s="123" t="s">
        <v>279</v>
      </c>
      <c r="C40" s="34">
        <v>1</v>
      </c>
      <c r="D40" s="34">
        <v>1</v>
      </c>
      <c r="E40" s="34"/>
      <c r="F40" s="34">
        <v>1</v>
      </c>
      <c r="G40" s="34">
        <v>1</v>
      </c>
      <c r="H40" s="34"/>
      <c r="I40" s="34">
        <v>1</v>
      </c>
      <c r="J40" s="34">
        <v>1</v>
      </c>
      <c r="K40" s="34"/>
      <c r="L40" s="34">
        <v>30</v>
      </c>
      <c r="M40" s="34">
        <v>35</v>
      </c>
      <c r="N40" s="34">
        <v>5</v>
      </c>
      <c r="O40" s="34"/>
      <c r="P40" s="34"/>
      <c r="Q40" s="29"/>
      <c r="R40" s="29"/>
      <c r="S40" s="29"/>
      <c r="T40" s="29"/>
      <c r="U40" s="29"/>
      <c r="V40" s="29"/>
      <c r="W40" s="29"/>
    </row>
    <row r="41" spans="1:23" ht="19.5" customHeight="1">
      <c r="A41" s="137"/>
      <c r="B41" s="316" t="s">
        <v>278</v>
      </c>
      <c r="C41" s="150">
        <f aca="true" t="shared" si="0" ref="C41:K41">SUM(C7:C40)</f>
        <v>126</v>
      </c>
      <c r="D41" s="150">
        <f t="shared" si="0"/>
        <v>127</v>
      </c>
      <c r="E41" s="150">
        <f t="shared" si="0"/>
        <v>1</v>
      </c>
      <c r="F41" s="150">
        <f t="shared" si="0"/>
        <v>187</v>
      </c>
      <c r="G41" s="150">
        <f t="shared" si="0"/>
        <v>238</v>
      </c>
      <c r="H41" s="150">
        <f t="shared" si="0"/>
        <v>49</v>
      </c>
      <c r="I41" s="150">
        <f t="shared" si="0"/>
        <v>204</v>
      </c>
      <c r="J41" s="150">
        <f t="shared" si="0"/>
        <v>238</v>
      </c>
      <c r="K41" s="150">
        <f t="shared" si="0"/>
        <v>34</v>
      </c>
      <c r="L41" s="150">
        <f>SUM(L7:L40)</f>
        <v>739</v>
      </c>
      <c r="M41" s="150">
        <f>SUM(M7:M40)</f>
        <v>807</v>
      </c>
      <c r="N41" s="150">
        <f>SUM(N7:N40)</f>
        <v>68</v>
      </c>
      <c r="O41" s="150">
        <v>7</v>
      </c>
      <c r="P41" s="150">
        <v>6</v>
      </c>
      <c r="Q41" s="29"/>
      <c r="R41" s="29"/>
      <c r="S41" s="29"/>
      <c r="T41" s="29"/>
      <c r="U41" s="29"/>
      <c r="V41" s="29"/>
      <c r="W41" s="29"/>
    </row>
    <row r="42" spans="2:23" ht="12.75">
      <c r="B42" s="29"/>
      <c r="C42" s="29"/>
      <c r="D42" s="29"/>
      <c r="E42" s="29"/>
      <c r="F42" s="29"/>
      <c r="G42" s="29"/>
      <c r="H42" s="29"/>
      <c r="I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2:23" ht="18.75">
      <c r="B43" s="103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29"/>
      <c r="R43" s="29"/>
      <c r="S43" s="29"/>
      <c r="T43" s="29"/>
      <c r="U43" s="29"/>
      <c r="V43" s="29"/>
      <c r="W43" s="29"/>
    </row>
    <row r="44" spans="2:23" ht="12.75">
      <c r="B44" s="2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29"/>
      <c r="R44" s="29"/>
      <c r="S44" s="29"/>
      <c r="T44" s="29"/>
      <c r="U44" s="29"/>
      <c r="V44" s="29"/>
      <c r="W44" s="29"/>
    </row>
    <row r="45" spans="2:23" ht="12.75">
      <c r="B45" s="29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29"/>
      <c r="R45" s="29"/>
      <c r="S45" s="29"/>
      <c r="T45" s="29"/>
      <c r="U45" s="29"/>
      <c r="V45" s="29"/>
      <c r="W45" s="29"/>
    </row>
    <row r="46" spans="1:23" ht="20.25">
      <c r="A46" s="109"/>
      <c r="B46" s="144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29"/>
      <c r="R46" s="29"/>
      <c r="S46" s="29"/>
      <c r="T46" s="29"/>
      <c r="U46" s="29"/>
      <c r="V46" s="29"/>
      <c r="W46" s="29"/>
    </row>
    <row r="47" spans="1:23" ht="21">
      <c r="A47" s="1"/>
      <c r="B47" s="140"/>
      <c r="C47" s="330"/>
      <c r="D47" s="330"/>
      <c r="E47" s="330"/>
      <c r="F47" s="330"/>
      <c r="G47" s="330"/>
      <c r="H47" s="330"/>
      <c r="I47" s="330"/>
      <c r="J47" s="330"/>
      <c r="K47" s="330"/>
      <c r="L47" s="304"/>
      <c r="M47" s="304"/>
      <c r="N47" s="304"/>
      <c r="O47" s="330"/>
      <c r="P47" s="330"/>
      <c r="Q47" s="29"/>
      <c r="R47" s="29"/>
      <c r="S47" s="29"/>
      <c r="T47" s="29"/>
      <c r="U47" s="29"/>
      <c r="V47" s="29"/>
      <c r="W47" s="29"/>
    </row>
    <row r="48" spans="1:23" ht="20.25">
      <c r="A48" s="1"/>
      <c r="B48" s="14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29"/>
      <c r="R48" s="29"/>
      <c r="S48" s="29"/>
      <c r="T48" s="29"/>
      <c r="U48" s="29"/>
      <c r="V48" s="29"/>
      <c r="W48" s="29"/>
    </row>
    <row r="49" spans="1:23" ht="12.75">
      <c r="A49" s="1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29"/>
      <c r="R49" s="29"/>
      <c r="S49" s="29"/>
      <c r="T49" s="29"/>
      <c r="U49" s="29"/>
      <c r="V49" s="29"/>
      <c r="W49" s="29"/>
    </row>
    <row r="50" spans="2:23" ht="12.75">
      <c r="B50" s="29"/>
      <c r="C50" s="29"/>
      <c r="D50" s="29"/>
      <c r="E50" s="29"/>
      <c r="F50" s="29"/>
      <c r="G50" s="29"/>
      <c r="H50" s="29"/>
      <c r="I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12.75">
      <c r="B51" s="29"/>
      <c r="C51" s="29"/>
      <c r="D51" s="29"/>
      <c r="E51" s="29"/>
      <c r="F51" s="29"/>
      <c r="G51" s="29"/>
      <c r="H51" s="29"/>
      <c r="I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12.75">
      <c r="B52" s="29"/>
      <c r="C52" s="29"/>
      <c r="D52" s="29"/>
      <c r="E52" s="29"/>
      <c r="F52" s="29"/>
      <c r="G52" s="29"/>
      <c r="H52" s="29"/>
      <c r="I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12.75">
      <c r="B53" s="29"/>
      <c r="C53" s="29"/>
      <c r="D53" s="29"/>
      <c r="E53" s="29"/>
      <c r="F53" s="29"/>
      <c r="G53" s="29"/>
      <c r="H53" s="29"/>
      <c r="I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12.75">
      <c r="B54" s="29"/>
      <c r="C54" s="29"/>
      <c r="D54" s="29"/>
      <c r="E54" s="29"/>
      <c r="F54" s="29"/>
      <c r="G54" s="29"/>
      <c r="H54" s="29"/>
      <c r="I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12.75">
      <c r="B55" s="29"/>
      <c r="C55" s="29"/>
      <c r="D55" s="29"/>
      <c r="E55" s="29"/>
      <c r="F55" s="29"/>
      <c r="G55" s="29"/>
      <c r="H55" s="29"/>
      <c r="I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12.75">
      <c r="B56" s="29"/>
      <c r="C56" s="29"/>
      <c r="D56" s="29"/>
      <c r="E56" s="29"/>
      <c r="F56" s="29"/>
      <c r="G56" s="29"/>
      <c r="H56" s="29"/>
      <c r="I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12.75">
      <c r="B57" s="29"/>
      <c r="C57" s="29"/>
      <c r="D57" s="29"/>
      <c r="E57" s="29"/>
      <c r="F57" s="29"/>
      <c r="G57" s="29"/>
      <c r="H57" s="29"/>
      <c r="I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ht="12.75">
      <c r="B58" s="29"/>
      <c r="C58" s="29"/>
      <c r="D58" s="29"/>
      <c r="E58" s="29"/>
      <c r="F58" s="29"/>
      <c r="G58" s="29"/>
      <c r="H58" s="29"/>
      <c r="I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ht="12.75">
      <c r="B59" s="29"/>
      <c r="C59" s="29"/>
      <c r="D59" s="29"/>
      <c r="E59" s="29"/>
      <c r="F59" s="29"/>
      <c r="G59" s="29"/>
      <c r="H59" s="29"/>
      <c r="I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12.75">
      <c r="B60" s="29"/>
      <c r="C60" s="29"/>
      <c r="D60" s="29"/>
      <c r="E60" s="29"/>
      <c r="F60" s="29"/>
      <c r="G60" s="29"/>
      <c r="H60" s="29"/>
      <c r="I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ht="12.75">
      <c r="B61" s="29"/>
      <c r="C61" s="29"/>
      <c r="D61" s="29"/>
      <c r="E61" s="29"/>
      <c r="F61" s="29"/>
      <c r="G61" s="29"/>
      <c r="H61" s="29"/>
      <c r="I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12.75">
      <c r="B62" s="29"/>
      <c r="C62" s="29"/>
      <c r="D62" s="29"/>
      <c r="E62" s="29"/>
      <c r="F62" s="29"/>
      <c r="G62" s="29"/>
      <c r="H62" s="29"/>
      <c r="I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12.75">
      <c r="B63" s="29"/>
      <c r="C63" s="29"/>
      <c r="D63" s="29"/>
      <c r="E63" s="29"/>
      <c r="F63" s="29"/>
      <c r="G63" s="29"/>
      <c r="H63" s="29"/>
      <c r="I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ht="12.75">
      <c r="B64" s="29"/>
      <c r="C64" s="29"/>
      <c r="D64" s="29"/>
      <c r="E64" s="29"/>
      <c r="F64" s="29"/>
      <c r="G64" s="29"/>
      <c r="H64" s="29"/>
      <c r="I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12.75">
      <c r="B65" s="29"/>
      <c r="C65" s="29"/>
      <c r="D65" s="29"/>
      <c r="E65" s="29"/>
      <c r="F65" s="29"/>
      <c r="G65" s="29"/>
      <c r="H65" s="29"/>
      <c r="I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12.75">
      <c r="B66" s="29"/>
      <c r="C66" s="29"/>
      <c r="D66" s="29"/>
      <c r="E66" s="29"/>
      <c r="F66" s="29"/>
      <c r="G66" s="29"/>
      <c r="H66" s="29"/>
      <c r="I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12.75">
      <c r="B67" s="29"/>
      <c r="C67" s="29"/>
      <c r="D67" s="29"/>
      <c r="E67" s="29"/>
      <c r="F67" s="29"/>
      <c r="G67" s="29"/>
      <c r="H67" s="29"/>
      <c r="I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2:23" ht="12.75">
      <c r="B68" s="29"/>
      <c r="C68" s="29"/>
      <c r="D68" s="29"/>
      <c r="E68" s="29"/>
      <c r="F68" s="29"/>
      <c r="G68" s="29"/>
      <c r="H68" s="29"/>
      <c r="I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2:23" ht="12.75">
      <c r="B69" s="29"/>
      <c r="C69" s="29"/>
      <c r="D69" s="29"/>
      <c r="E69" s="29"/>
      <c r="F69" s="29"/>
      <c r="G69" s="29"/>
      <c r="H69" s="29"/>
      <c r="I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2:23" ht="12.75">
      <c r="B70" s="29"/>
      <c r="C70" s="29"/>
      <c r="D70" s="29"/>
      <c r="E70" s="29"/>
      <c r="F70" s="29"/>
      <c r="G70" s="29"/>
      <c r="H70" s="29"/>
      <c r="I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2:23" ht="12.75">
      <c r="B71" s="29"/>
      <c r="C71" s="29"/>
      <c r="D71" s="29"/>
      <c r="E71" s="29"/>
      <c r="F71" s="29"/>
      <c r="G71" s="29"/>
      <c r="H71" s="29"/>
      <c r="I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2:23" ht="12.75">
      <c r="B72" s="29"/>
      <c r="C72" s="29"/>
      <c r="D72" s="29"/>
      <c r="E72" s="29"/>
      <c r="F72" s="29"/>
      <c r="G72" s="29"/>
      <c r="H72" s="29"/>
      <c r="I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</sheetData>
  <sheetProtection/>
  <mergeCells count="9">
    <mergeCell ref="A1:P1"/>
    <mergeCell ref="A2:A5"/>
    <mergeCell ref="B2:B5"/>
    <mergeCell ref="C2:N2"/>
    <mergeCell ref="O2:P4"/>
    <mergeCell ref="C3:E4"/>
    <mergeCell ref="F3:H4"/>
    <mergeCell ref="I3:K4"/>
    <mergeCell ref="L3:N4"/>
  </mergeCells>
  <printOptions horizontalCentered="1" verticalCentered="1"/>
  <pageMargins left="0.86" right="0.7480314960629921" top="0.17" bottom="0.18" header="0.17" footer="0.18"/>
  <pageSetup fitToHeight="1" fitToWidth="1" horizontalDpi="300" verticalDpi="300" orientation="landscape" paperSize="9" scale="63" r:id="rId1"/>
  <ignoredErrors>
    <ignoredError sqref="C41 D41:E41 J41:K41 F41 I41 G41:H41 L41:N4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AE85"/>
  <sheetViews>
    <sheetView zoomScale="75" zoomScaleNormal="75" zoomScalePageLayoutView="0" workbookViewId="0" topLeftCell="A1">
      <selection activeCell="P4" sqref="P4"/>
    </sheetView>
  </sheetViews>
  <sheetFormatPr defaultColWidth="9.00390625" defaultRowHeight="12.75"/>
  <cols>
    <col min="1" max="1" width="6.125" style="0" customWidth="1"/>
    <col min="2" max="2" width="29.25390625" style="0" customWidth="1"/>
    <col min="3" max="3" width="10.75390625" style="0" customWidth="1"/>
    <col min="4" max="4" width="10.75390625" style="321" customWidth="1"/>
    <col min="5" max="6" width="10.75390625" style="0" customWidth="1"/>
    <col min="7" max="7" width="10.75390625" style="321" customWidth="1"/>
    <col min="8" max="9" width="11.75390625" style="0" customWidth="1"/>
    <col min="10" max="10" width="15.875" style="0" customWidth="1"/>
    <col min="11" max="11" width="11.75390625" style="0" customWidth="1"/>
    <col min="12" max="12" width="11.75390625" style="321" customWidth="1"/>
    <col min="13" max="13" width="11.75390625" style="0" customWidth="1"/>
    <col min="14" max="14" width="11.75390625" style="321" customWidth="1"/>
  </cols>
  <sheetData>
    <row r="1" spans="1:14" s="240" customFormat="1" ht="15.75">
      <c r="A1" s="588" t="s">
        <v>37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</row>
    <row r="2" spans="1:14" ht="30" customHeight="1">
      <c r="A2" s="589" t="s">
        <v>211</v>
      </c>
      <c r="B2" s="590" t="s">
        <v>3</v>
      </c>
      <c r="C2" s="591" t="s">
        <v>190</v>
      </c>
      <c r="D2" s="595"/>
      <c r="E2" s="595"/>
      <c r="F2" s="595"/>
      <c r="G2" s="595"/>
      <c r="H2" s="595"/>
      <c r="I2" s="595"/>
      <c r="J2" s="595"/>
      <c r="K2" s="595"/>
      <c r="L2" s="595"/>
      <c r="M2" s="584" t="s">
        <v>41</v>
      </c>
      <c r="N2" s="585"/>
    </row>
    <row r="3" spans="1:14" ht="90.75" customHeight="1">
      <c r="A3" s="589"/>
      <c r="B3" s="590"/>
      <c r="C3" s="592" t="s">
        <v>191</v>
      </c>
      <c r="D3" s="593"/>
      <c r="E3" s="594"/>
      <c r="F3" s="591" t="s">
        <v>40</v>
      </c>
      <c r="G3" s="594"/>
      <c r="H3" s="596" t="s">
        <v>425</v>
      </c>
      <c r="I3" s="597"/>
      <c r="J3" s="598"/>
      <c r="K3" s="591" t="s">
        <v>422</v>
      </c>
      <c r="L3" s="595"/>
      <c r="M3" s="586"/>
      <c r="N3" s="587"/>
    </row>
    <row r="4" spans="1:14" ht="81" customHeight="1">
      <c r="A4" s="589"/>
      <c r="B4" s="591"/>
      <c r="C4" s="325">
        <v>2014</v>
      </c>
      <c r="D4" s="325">
        <v>2015</v>
      </c>
      <c r="E4" s="446" t="s">
        <v>32</v>
      </c>
      <c r="F4" s="437">
        <v>2014</v>
      </c>
      <c r="G4" s="437">
        <v>2015</v>
      </c>
      <c r="H4" s="324" t="s">
        <v>400</v>
      </c>
      <c r="I4" s="325" t="s">
        <v>397</v>
      </c>
      <c r="J4" s="325" t="s">
        <v>398</v>
      </c>
      <c r="K4" s="437">
        <v>2014</v>
      </c>
      <c r="L4" s="438">
        <v>2015</v>
      </c>
      <c r="M4" s="325">
        <v>2014</v>
      </c>
      <c r="N4" s="325">
        <v>2015</v>
      </c>
    </row>
    <row r="5" spans="1:17" ht="20.25" customHeight="1">
      <c r="A5" s="213">
        <v>1</v>
      </c>
      <c r="B5" s="213">
        <v>2</v>
      </c>
      <c r="C5" s="447">
        <v>3</v>
      </c>
      <c r="D5" s="447">
        <v>4</v>
      </c>
      <c r="E5" s="332">
        <v>5</v>
      </c>
      <c r="F5" s="332">
        <v>6</v>
      </c>
      <c r="G5" s="332">
        <v>7</v>
      </c>
      <c r="H5" s="332">
        <v>8</v>
      </c>
      <c r="I5" s="332">
        <v>9</v>
      </c>
      <c r="J5" s="332">
        <v>10</v>
      </c>
      <c r="K5" s="332">
        <v>11</v>
      </c>
      <c r="L5" s="333">
        <v>12</v>
      </c>
      <c r="M5" s="299">
        <v>13</v>
      </c>
      <c r="N5" s="299">
        <v>14</v>
      </c>
      <c r="O5" s="1"/>
      <c r="P5" s="1"/>
      <c r="Q5" s="1"/>
    </row>
    <row r="6" spans="1:17" ht="19.5" customHeight="1">
      <c r="A6" s="11">
        <v>1</v>
      </c>
      <c r="B6" s="73" t="s">
        <v>241</v>
      </c>
      <c r="C6" s="34">
        <v>12</v>
      </c>
      <c r="D6" s="34">
        <v>13</v>
      </c>
      <c r="E6" s="34">
        <v>33</v>
      </c>
      <c r="F6" s="34">
        <v>21</v>
      </c>
      <c r="G6" s="34">
        <v>22</v>
      </c>
      <c r="H6" s="467">
        <v>2</v>
      </c>
      <c r="I6" s="467">
        <v>14</v>
      </c>
      <c r="J6" s="467">
        <v>6</v>
      </c>
      <c r="K6" s="222">
        <v>14</v>
      </c>
      <c r="L6" s="222">
        <v>15</v>
      </c>
      <c r="M6" s="34">
        <v>9</v>
      </c>
      <c r="N6" s="34">
        <v>9</v>
      </c>
      <c r="O6" s="41"/>
      <c r="P6" s="1"/>
      <c r="Q6" s="1"/>
    </row>
    <row r="7" spans="1:17" ht="18.75">
      <c r="A7" s="11">
        <v>2</v>
      </c>
      <c r="B7" s="73" t="s">
        <v>242</v>
      </c>
      <c r="C7" s="34">
        <v>9</v>
      </c>
      <c r="D7" s="34">
        <v>15</v>
      </c>
      <c r="E7" s="47">
        <v>38</v>
      </c>
      <c r="F7" s="34">
        <v>14</v>
      </c>
      <c r="G7" s="34">
        <v>19</v>
      </c>
      <c r="H7" s="34">
        <v>16</v>
      </c>
      <c r="I7" s="34">
        <v>2</v>
      </c>
      <c r="J7" s="34">
        <v>1</v>
      </c>
      <c r="K7" s="222">
        <v>2</v>
      </c>
      <c r="L7" s="222">
        <v>2</v>
      </c>
      <c r="M7" s="34">
        <v>5</v>
      </c>
      <c r="N7" s="34">
        <v>7</v>
      </c>
      <c r="O7" s="41"/>
      <c r="P7" s="1"/>
      <c r="Q7" s="1"/>
    </row>
    <row r="8" spans="1:17" ht="18.75">
      <c r="A8" s="102">
        <v>3</v>
      </c>
      <c r="B8" s="126" t="s">
        <v>243</v>
      </c>
      <c r="C8" s="208">
        <v>10</v>
      </c>
      <c r="D8" s="208">
        <v>13</v>
      </c>
      <c r="E8" s="209">
        <v>45</v>
      </c>
      <c r="F8" s="208">
        <v>10</v>
      </c>
      <c r="G8" s="208">
        <v>13</v>
      </c>
      <c r="H8" s="208">
        <v>10</v>
      </c>
      <c r="I8" s="208"/>
      <c r="J8" s="208">
        <v>3</v>
      </c>
      <c r="K8" s="334">
        <v>9</v>
      </c>
      <c r="L8" s="334">
        <v>14</v>
      </c>
      <c r="M8" s="208">
        <v>12</v>
      </c>
      <c r="N8" s="208">
        <v>15</v>
      </c>
      <c r="O8" s="305"/>
      <c r="P8" s="1"/>
      <c r="Q8" s="1"/>
    </row>
    <row r="9" spans="1:31" ht="18.75">
      <c r="A9" s="102">
        <v>4</v>
      </c>
      <c r="B9" s="123" t="s">
        <v>244</v>
      </c>
      <c r="C9" s="34">
        <v>4</v>
      </c>
      <c r="D9" s="34">
        <v>14</v>
      </c>
      <c r="E9" s="47">
        <v>42</v>
      </c>
      <c r="F9" s="34">
        <v>12</v>
      </c>
      <c r="G9" s="34">
        <v>22</v>
      </c>
      <c r="H9" s="34">
        <v>7</v>
      </c>
      <c r="I9" s="34">
        <v>12</v>
      </c>
      <c r="J9" s="34">
        <v>3</v>
      </c>
      <c r="K9" s="222">
        <v>33</v>
      </c>
      <c r="L9" s="222">
        <v>33</v>
      </c>
      <c r="M9" s="34">
        <v>4</v>
      </c>
      <c r="N9" s="34">
        <v>6</v>
      </c>
      <c r="O9" s="475"/>
      <c r="P9" s="103"/>
      <c r="Q9" s="103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ht="18.75">
      <c r="A10" s="102">
        <v>5</v>
      </c>
      <c r="B10" s="123" t="s">
        <v>245</v>
      </c>
      <c r="C10" s="34">
        <v>3</v>
      </c>
      <c r="D10" s="34">
        <v>3</v>
      </c>
      <c r="E10" s="47">
        <v>8</v>
      </c>
      <c r="F10" s="34">
        <v>3</v>
      </c>
      <c r="G10" s="34">
        <v>3</v>
      </c>
      <c r="H10" s="34">
        <v>3</v>
      </c>
      <c r="I10" s="34"/>
      <c r="J10" s="34"/>
      <c r="K10" s="222"/>
      <c r="L10" s="222"/>
      <c r="M10" s="34">
        <v>2</v>
      </c>
      <c r="N10" s="34">
        <v>2</v>
      </c>
      <c r="O10" s="41"/>
      <c r="P10" s="103"/>
      <c r="Q10" s="103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ht="18.75">
      <c r="A11" s="102">
        <v>6</v>
      </c>
      <c r="B11" s="123" t="s">
        <v>246</v>
      </c>
      <c r="C11" s="34">
        <v>2</v>
      </c>
      <c r="D11" s="34">
        <v>2</v>
      </c>
      <c r="E11" s="47">
        <v>8</v>
      </c>
      <c r="F11" s="34">
        <v>6</v>
      </c>
      <c r="G11" s="34">
        <v>6</v>
      </c>
      <c r="H11" s="34"/>
      <c r="I11" s="34">
        <v>6</v>
      </c>
      <c r="J11" s="34"/>
      <c r="K11" s="222">
        <v>2</v>
      </c>
      <c r="L11" s="222">
        <v>2</v>
      </c>
      <c r="M11" s="34">
        <v>2</v>
      </c>
      <c r="N11" s="34">
        <v>2</v>
      </c>
      <c r="O11" s="41"/>
      <c r="P11" s="103"/>
      <c r="Q11" s="103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ht="18.75">
      <c r="A12" s="34">
        <v>7</v>
      </c>
      <c r="B12" s="257" t="s">
        <v>247</v>
      </c>
      <c r="C12" s="34">
        <v>5</v>
      </c>
      <c r="D12" s="34">
        <v>4</v>
      </c>
      <c r="E12" s="47">
        <v>12</v>
      </c>
      <c r="F12" s="34">
        <v>13</v>
      </c>
      <c r="G12" s="34">
        <v>12</v>
      </c>
      <c r="H12" s="34"/>
      <c r="I12" s="34">
        <v>12</v>
      </c>
      <c r="J12" s="34"/>
      <c r="K12" s="222">
        <v>7</v>
      </c>
      <c r="L12" s="222">
        <v>7</v>
      </c>
      <c r="M12" s="34">
        <v>5</v>
      </c>
      <c r="N12" s="34">
        <v>5</v>
      </c>
      <c r="O12" s="41"/>
      <c r="P12" s="103"/>
      <c r="Q12" s="103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ht="18.75">
      <c r="A13" s="102">
        <v>8</v>
      </c>
      <c r="B13" s="123" t="s">
        <v>248</v>
      </c>
      <c r="C13" s="34">
        <v>10</v>
      </c>
      <c r="D13" s="34">
        <v>10</v>
      </c>
      <c r="E13" s="47">
        <v>30</v>
      </c>
      <c r="F13" s="34">
        <v>32</v>
      </c>
      <c r="G13" s="34">
        <v>28</v>
      </c>
      <c r="H13" s="34">
        <v>2</v>
      </c>
      <c r="I13" s="34">
        <v>26</v>
      </c>
      <c r="J13" s="34"/>
      <c r="K13" s="222"/>
      <c r="L13" s="222"/>
      <c r="M13" s="34">
        <v>10</v>
      </c>
      <c r="N13" s="34">
        <v>10</v>
      </c>
      <c r="O13" s="41"/>
      <c r="P13" s="103"/>
      <c r="Q13" s="103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52" customFormat="1" ht="21.75" customHeight="1">
      <c r="A14" s="102">
        <v>9</v>
      </c>
      <c r="B14" s="123" t="s">
        <v>249</v>
      </c>
      <c r="C14" s="102">
        <v>6</v>
      </c>
      <c r="D14" s="102">
        <v>6</v>
      </c>
      <c r="E14" s="102">
        <v>24</v>
      </c>
      <c r="F14" s="102">
        <v>12</v>
      </c>
      <c r="G14" s="102">
        <v>12</v>
      </c>
      <c r="H14" s="102">
        <v>1</v>
      </c>
      <c r="I14" s="102">
        <v>9</v>
      </c>
      <c r="J14" s="102">
        <v>2</v>
      </c>
      <c r="K14" s="269">
        <v>2</v>
      </c>
      <c r="L14" s="269">
        <v>3</v>
      </c>
      <c r="M14" s="34">
        <v>5</v>
      </c>
      <c r="N14" s="34">
        <v>5</v>
      </c>
      <c r="O14" s="41"/>
      <c r="P14" s="103"/>
      <c r="Q14" s="103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ht="18.75">
      <c r="A15" s="102">
        <v>10</v>
      </c>
      <c r="B15" s="217" t="s">
        <v>250</v>
      </c>
      <c r="C15" s="34">
        <v>7</v>
      </c>
      <c r="D15" s="34">
        <v>11</v>
      </c>
      <c r="E15" s="34">
        <v>34</v>
      </c>
      <c r="F15" s="34">
        <v>25</v>
      </c>
      <c r="G15" s="34">
        <v>29</v>
      </c>
      <c r="H15" s="34">
        <v>5</v>
      </c>
      <c r="I15" s="34">
        <v>24</v>
      </c>
      <c r="J15" s="34"/>
      <c r="K15" s="222">
        <v>2</v>
      </c>
      <c r="L15" s="222">
        <v>4</v>
      </c>
      <c r="M15" s="34">
        <v>9</v>
      </c>
      <c r="N15" s="34">
        <v>9</v>
      </c>
      <c r="O15" s="383"/>
      <c r="P15" s="103"/>
      <c r="Q15" s="103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18.75">
      <c r="A16" s="102">
        <v>11</v>
      </c>
      <c r="B16" s="217" t="s">
        <v>251</v>
      </c>
      <c r="C16" s="34">
        <v>4</v>
      </c>
      <c r="D16" s="34">
        <v>5</v>
      </c>
      <c r="E16" s="47">
        <v>14</v>
      </c>
      <c r="F16" s="34">
        <v>9</v>
      </c>
      <c r="G16" s="34">
        <v>10</v>
      </c>
      <c r="H16" s="34">
        <v>2</v>
      </c>
      <c r="I16" s="34">
        <v>8</v>
      </c>
      <c r="J16" s="34"/>
      <c r="K16" s="222">
        <v>4</v>
      </c>
      <c r="L16" s="222">
        <v>5</v>
      </c>
      <c r="M16" s="34">
        <v>4</v>
      </c>
      <c r="N16" s="34">
        <v>5</v>
      </c>
      <c r="O16" s="41"/>
      <c r="P16" s="103"/>
      <c r="Q16" s="103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52" customFormat="1" ht="19.5" customHeight="1">
      <c r="A17" s="102">
        <v>12</v>
      </c>
      <c r="B17" s="217" t="s">
        <v>252</v>
      </c>
      <c r="C17" s="34">
        <v>25</v>
      </c>
      <c r="D17" s="34">
        <v>25</v>
      </c>
      <c r="E17" s="34">
        <v>64</v>
      </c>
      <c r="F17" s="34">
        <v>31</v>
      </c>
      <c r="G17" s="34">
        <v>31</v>
      </c>
      <c r="H17" s="34">
        <v>23</v>
      </c>
      <c r="I17" s="34">
        <v>8</v>
      </c>
      <c r="J17" s="34"/>
      <c r="K17" s="222"/>
      <c r="L17" s="222"/>
      <c r="M17" s="208">
        <v>4</v>
      </c>
      <c r="N17" s="208">
        <v>5</v>
      </c>
      <c r="O17" s="384"/>
      <c r="P17" s="103"/>
      <c r="Q17" s="103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ht="21.75" customHeight="1">
      <c r="A18" s="102">
        <v>13</v>
      </c>
      <c r="B18" s="123" t="s">
        <v>253</v>
      </c>
      <c r="C18" s="210">
        <v>9</v>
      </c>
      <c r="D18" s="210">
        <v>11</v>
      </c>
      <c r="E18" s="460">
        <v>50</v>
      </c>
      <c r="F18" s="210">
        <v>16</v>
      </c>
      <c r="G18" s="210">
        <v>18</v>
      </c>
      <c r="H18" s="210">
        <v>5</v>
      </c>
      <c r="I18" s="210">
        <v>12</v>
      </c>
      <c r="J18" s="210">
        <v>1</v>
      </c>
      <c r="K18" s="461">
        <v>22</v>
      </c>
      <c r="L18" s="461">
        <v>14</v>
      </c>
      <c r="M18" s="256">
        <v>6</v>
      </c>
      <c r="N18" s="256">
        <v>7</v>
      </c>
      <c r="O18" s="41"/>
      <c r="P18" s="103"/>
      <c r="Q18" s="103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ht="18.75">
      <c r="A19" s="102">
        <v>14</v>
      </c>
      <c r="B19" s="123" t="s">
        <v>254</v>
      </c>
      <c r="C19" s="210">
        <v>11</v>
      </c>
      <c r="D19" s="210">
        <v>11</v>
      </c>
      <c r="E19" s="210">
        <v>24</v>
      </c>
      <c r="F19" s="210">
        <v>21</v>
      </c>
      <c r="G19" s="210">
        <v>21</v>
      </c>
      <c r="H19" s="210">
        <v>8</v>
      </c>
      <c r="I19" s="210">
        <v>11</v>
      </c>
      <c r="J19" s="210">
        <v>2</v>
      </c>
      <c r="K19" s="210">
        <v>3</v>
      </c>
      <c r="L19" s="210">
        <v>2</v>
      </c>
      <c r="M19" s="210">
        <v>10</v>
      </c>
      <c r="N19" s="210">
        <v>10</v>
      </c>
      <c r="O19" s="41"/>
      <c r="P19" s="103"/>
      <c r="Q19" s="103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52" customFormat="1" ht="18.75">
      <c r="A20" s="102">
        <v>15</v>
      </c>
      <c r="B20" s="123" t="s">
        <v>255</v>
      </c>
      <c r="C20" s="34">
        <v>2</v>
      </c>
      <c r="D20" s="34">
        <v>2</v>
      </c>
      <c r="E20" s="72">
        <v>7</v>
      </c>
      <c r="F20" s="34">
        <v>2</v>
      </c>
      <c r="G20" s="34">
        <v>2</v>
      </c>
      <c r="H20" s="34">
        <v>1</v>
      </c>
      <c r="I20" s="34"/>
      <c r="J20" s="34">
        <v>1</v>
      </c>
      <c r="K20" s="222">
        <v>1</v>
      </c>
      <c r="L20" s="222">
        <v>1</v>
      </c>
      <c r="M20" s="34"/>
      <c r="N20" s="34"/>
      <c r="O20" s="41"/>
      <c r="P20" s="103"/>
      <c r="Q20" s="103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52" customFormat="1" ht="18.75">
      <c r="A21" s="102">
        <v>16</v>
      </c>
      <c r="B21" s="123" t="s">
        <v>256</v>
      </c>
      <c r="C21" s="34">
        <v>1</v>
      </c>
      <c r="D21" s="34">
        <v>2</v>
      </c>
      <c r="E21" s="34">
        <v>13</v>
      </c>
      <c r="F21" s="34">
        <v>1</v>
      </c>
      <c r="G21" s="34">
        <v>2</v>
      </c>
      <c r="H21" s="34">
        <v>1</v>
      </c>
      <c r="I21" s="34"/>
      <c r="J21" s="34">
        <v>1</v>
      </c>
      <c r="K21" s="222">
        <v>6</v>
      </c>
      <c r="L21" s="222">
        <v>6</v>
      </c>
      <c r="M21" s="34">
        <v>1</v>
      </c>
      <c r="N21" s="34">
        <v>1</v>
      </c>
      <c r="O21" s="41"/>
      <c r="P21" s="103"/>
      <c r="Q21" s="103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21.75" customHeight="1">
      <c r="A22" s="102">
        <v>17</v>
      </c>
      <c r="B22" s="217" t="s">
        <v>257</v>
      </c>
      <c r="C22" s="34">
        <v>2</v>
      </c>
      <c r="D22" s="34">
        <v>3</v>
      </c>
      <c r="E22" s="47">
        <v>8</v>
      </c>
      <c r="F22" s="34">
        <v>2</v>
      </c>
      <c r="G22" s="34">
        <v>3</v>
      </c>
      <c r="H22" s="34"/>
      <c r="I22" s="34"/>
      <c r="J22" s="34">
        <v>3</v>
      </c>
      <c r="K22" s="222">
        <v>11</v>
      </c>
      <c r="L22" s="222">
        <v>11</v>
      </c>
      <c r="M22" s="34"/>
      <c r="N22" s="34">
        <v>1</v>
      </c>
      <c r="O22" s="41"/>
      <c r="P22" s="103"/>
      <c r="Q22" s="103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18.75">
      <c r="A23" s="102">
        <v>18</v>
      </c>
      <c r="B23" s="123" t="s">
        <v>258</v>
      </c>
      <c r="C23" s="34">
        <v>8</v>
      </c>
      <c r="D23" s="34">
        <v>8</v>
      </c>
      <c r="E23" s="72">
        <v>29</v>
      </c>
      <c r="F23" s="34">
        <v>16</v>
      </c>
      <c r="G23" s="34">
        <v>16</v>
      </c>
      <c r="H23" s="34"/>
      <c r="I23" s="34">
        <v>12</v>
      </c>
      <c r="J23" s="34">
        <v>4</v>
      </c>
      <c r="K23" s="222"/>
      <c r="L23" s="222"/>
      <c r="M23" s="34">
        <v>8</v>
      </c>
      <c r="N23" s="34">
        <v>8</v>
      </c>
      <c r="O23" s="41"/>
      <c r="P23" s="103"/>
      <c r="Q23" s="10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18.75">
      <c r="A24" s="102">
        <v>19</v>
      </c>
      <c r="B24" s="123" t="s">
        <v>259</v>
      </c>
      <c r="C24" s="34">
        <v>9</v>
      </c>
      <c r="D24" s="34">
        <v>9</v>
      </c>
      <c r="E24" s="47">
        <v>36</v>
      </c>
      <c r="F24" s="34">
        <v>11</v>
      </c>
      <c r="G24" s="34">
        <v>9</v>
      </c>
      <c r="H24" s="34">
        <v>5</v>
      </c>
      <c r="I24" s="34"/>
      <c r="J24" s="34">
        <v>4</v>
      </c>
      <c r="K24" s="222"/>
      <c r="L24" s="222"/>
      <c r="M24" s="34">
        <v>7</v>
      </c>
      <c r="N24" s="34">
        <v>7</v>
      </c>
      <c r="O24" s="41"/>
      <c r="P24" s="103"/>
      <c r="Q24" s="103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19.5" customHeight="1">
      <c r="A25" s="102">
        <v>20</v>
      </c>
      <c r="B25" s="123" t="s">
        <v>260</v>
      </c>
      <c r="C25" s="34">
        <v>17</v>
      </c>
      <c r="D25" s="34">
        <v>18</v>
      </c>
      <c r="E25" s="47">
        <v>72</v>
      </c>
      <c r="F25" s="34">
        <v>23</v>
      </c>
      <c r="G25" s="34">
        <v>24</v>
      </c>
      <c r="H25" s="34">
        <v>18</v>
      </c>
      <c r="I25" s="34">
        <v>6</v>
      </c>
      <c r="J25" s="34"/>
      <c r="K25" s="222">
        <v>23</v>
      </c>
      <c r="L25" s="222">
        <v>17</v>
      </c>
      <c r="M25" s="34">
        <v>17</v>
      </c>
      <c r="N25" s="34">
        <v>18</v>
      </c>
      <c r="O25" s="41"/>
      <c r="P25" s="103"/>
      <c r="Q25" s="103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52" customFormat="1" ht="18.75">
      <c r="A26" s="102">
        <v>21</v>
      </c>
      <c r="B26" s="217" t="s">
        <v>261</v>
      </c>
      <c r="C26" s="34">
        <v>4</v>
      </c>
      <c r="D26" s="34">
        <v>5</v>
      </c>
      <c r="E26" s="72">
        <v>21</v>
      </c>
      <c r="F26" s="34">
        <v>7</v>
      </c>
      <c r="G26" s="34">
        <v>8</v>
      </c>
      <c r="H26" s="34">
        <v>1</v>
      </c>
      <c r="I26" s="34">
        <v>6</v>
      </c>
      <c r="J26" s="34">
        <v>1</v>
      </c>
      <c r="K26" s="222">
        <v>6</v>
      </c>
      <c r="L26" s="222">
        <v>6</v>
      </c>
      <c r="M26" s="34">
        <v>3</v>
      </c>
      <c r="N26" s="34">
        <v>5</v>
      </c>
      <c r="O26" s="41"/>
      <c r="P26" s="103"/>
      <c r="Q26" s="103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53" customFormat="1" ht="18.75">
      <c r="A27" s="258">
        <v>22</v>
      </c>
      <c r="B27" s="259" t="s">
        <v>262</v>
      </c>
      <c r="C27" s="34">
        <v>5</v>
      </c>
      <c r="D27" s="34">
        <v>5</v>
      </c>
      <c r="E27" s="47">
        <v>16</v>
      </c>
      <c r="F27" s="34">
        <v>9</v>
      </c>
      <c r="G27" s="34">
        <v>9</v>
      </c>
      <c r="H27" s="34"/>
      <c r="I27" s="34">
        <v>9</v>
      </c>
      <c r="J27" s="34"/>
      <c r="K27" s="222">
        <v>16</v>
      </c>
      <c r="L27" s="222">
        <v>20</v>
      </c>
      <c r="M27" s="34">
        <v>5</v>
      </c>
      <c r="N27" s="34">
        <v>5</v>
      </c>
      <c r="O27" s="41"/>
      <c r="P27" s="350"/>
      <c r="Q27" s="35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</row>
    <row r="28" spans="1:31" ht="18.75">
      <c r="A28" s="102">
        <v>23</v>
      </c>
      <c r="B28" s="123" t="s">
        <v>263</v>
      </c>
      <c r="C28" s="34">
        <v>14</v>
      </c>
      <c r="D28" s="34">
        <v>13</v>
      </c>
      <c r="E28" s="47">
        <v>30</v>
      </c>
      <c r="F28" s="34">
        <v>24</v>
      </c>
      <c r="G28" s="34">
        <v>23</v>
      </c>
      <c r="H28" s="34"/>
      <c r="I28" s="34">
        <v>14</v>
      </c>
      <c r="J28" s="34">
        <v>9</v>
      </c>
      <c r="K28" s="222">
        <v>5</v>
      </c>
      <c r="L28" s="222">
        <v>10</v>
      </c>
      <c r="M28" s="34">
        <v>5</v>
      </c>
      <c r="N28" s="34">
        <v>5</v>
      </c>
      <c r="O28" s="41"/>
      <c r="P28" s="103"/>
      <c r="Q28" s="103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52" customFormat="1" ht="18.75">
      <c r="A29" s="34">
        <v>24</v>
      </c>
      <c r="B29" s="203" t="s">
        <v>264</v>
      </c>
      <c r="C29" s="34">
        <v>2</v>
      </c>
      <c r="D29" s="34">
        <v>2</v>
      </c>
      <c r="E29" s="72">
        <v>10</v>
      </c>
      <c r="F29" s="34">
        <v>2</v>
      </c>
      <c r="G29" s="34">
        <v>2</v>
      </c>
      <c r="H29" s="34">
        <v>1</v>
      </c>
      <c r="I29" s="34"/>
      <c r="J29" s="34">
        <v>1</v>
      </c>
      <c r="K29" s="222">
        <v>4</v>
      </c>
      <c r="L29" s="222">
        <v>4</v>
      </c>
      <c r="M29" s="34"/>
      <c r="N29" s="34"/>
      <c r="O29" s="41"/>
      <c r="P29" s="103"/>
      <c r="Q29" s="103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ht="18.75">
      <c r="A30" s="102">
        <v>25</v>
      </c>
      <c r="B30" s="123" t="s">
        <v>265</v>
      </c>
      <c r="C30" s="34"/>
      <c r="D30" s="34">
        <v>3</v>
      </c>
      <c r="E30" s="34">
        <v>18</v>
      </c>
      <c r="F30" s="34"/>
      <c r="G30" s="34">
        <v>3</v>
      </c>
      <c r="H30" s="34">
        <v>2</v>
      </c>
      <c r="I30" s="34"/>
      <c r="J30" s="34">
        <v>1</v>
      </c>
      <c r="K30" s="222">
        <v>5</v>
      </c>
      <c r="L30" s="222">
        <v>5</v>
      </c>
      <c r="M30" s="34"/>
      <c r="N30" s="34">
        <v>1</v>
      </c>
      <c r="O30" s="41"/>
      <c r="P30" s="103"/>
      <c r="Q30" s="103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ht="20.25" customHeight="1">
      <c r="A31" s="10">
        <v>26</v>
      </c>
      <c r="B31" s="217" t="s">
        <v>266</v>
      </c>
      <c r="C31" s="34">
        <v>11</v>
      </c>
      <c r="D31" s="34">
        <v>15</v>
      </c>
      <c r="E31" s="72">
        <v>41</v>
      </c>
      <c r="F31" s="34">
        <v>13</v>
      </c>
      <c r="G31" s="34">
        <v>17</v>
      </c>
      <c r="H31" s="34">
        <v>17</v>
      </c>
      <c r="I31" s="34"/>
      <c r="J31" s="34"/>
      <c r="K31" s="222">
        <v>7</v>
      </c>
      <c r="L31" s="222">
        <v>11</v>
      </c>
      <c r="M31" s="34">
        <v>5</v>
      </c>
      <c r="N31" s="34">
        <v>7</v>
      </c>
      <c r="O31" s="41"/>
      <c r="P31" s="103"/>
      <c r="Q31" s="103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ht="18.75">
      <c r="A32" s="211">
        <v>27</v>
      </c>
      <c r="B32" s="216" t="s">
        <v>267</v>
      </c>
      <c r="C32" s="202">
        <v>4</v>
      </c>
      <c r="D32" s="202">
        <v>4</v>
      </c>
      <c r="E32" s="212">
        <v>16.6</v>
      </c>
      <c r="F32" s="202">
        <v>10</v>
      </c>
      <c r="G32" s="202">
        <v>10</v>
      </c>
      <c r="H32" s="202"/>
      <c r="I32" s="202">
        <v>10</v>
      </c>
      <c r="J32" s="202"/>
      <c r="K32" s="335">
        <v>3</v>
      </c>
      <c r="L32" s="335">
        <v>1</v>
      </c>
      <c r="M32" s="34">
        <v>3</v>
      </c>
      <c r="N32" s="34">
        <v>3</v>
      </c>
      <c r="O32" s="41"/>
      <c r="P32" s="103"/>
      <c r="Q32" s="103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ht="19.5">
      <c r="A33" s="10"/>
      <c r="B33" s="166" t="s">
        <v>278</v>
      </c>
      <c r="C33" s="150">
        <f>SUM(C6:C32)</f>
        <v>196</v>
      </c>
      <c r="D33" s="150">
        <f>SUM(D6:D32)</f>
        <v>232</v>
      </c>
      <c r="E33" s="150">
        <v>28</v>
      </c>
      <c r="F33" s="150">
        <f aca="true" t="shared" si="0" ref="F33:N33">SUM(F6:F32)</f>
        <v>345</v>
      </c>
      <c r="G33" s="150">
        <f>SUM(G6:G32)</f>
        <v>374</v>
      </c>
      <c r="H33" s="150">
        <f t="shared" si="0"/>
        <v>130</v>
      </c>
      <c r="I33" s="150">
        <f t="shared" si="0"/>
        <v>201</v>
      </c>
      <c r="J33" s="150">
        <f t="shared" si="0"/>
        <v>43</v>
      </c>
      <c r="K33" s="336">
        <f t="shared" si="0"/>
        <v>187</v>
      </c>
      <c r="L33" s="336">
        <f t="shared" si="0"/>
        <v>193</v>
      </c>
      <c r="M33" s="150">
        <f t="shared" si="0"/>
        <v>141</v>
      </c>
      <c r="N33" s="150">
        <f t="shared" si="0"/>
        <v>158</v>
      </c>
      <c r="O33" s="103"/>
      <c r="P33" s="103"/>
      <c r="Q33" s="103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15.75">
      <c r="A34" s="117"/>
      <c r="B34" s="282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5.75">
      <c r="A35" s="148"/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ht="15.75">
      <c r="A36" s="117"/>
      <c r="B36" s="284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ht="15.75">
      <c r="A37" s="117"/>
      <c r="B37" s="284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ht="15.75">
      <c r="A38" s="149"/>
      <c r="B38" s="283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2:31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2:31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31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2:31" ht="12.7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2:31" ht="12.7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</row>
    <row r="44" spans="2:31" ht="12.75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</row>
    <row r="45" spans="2:31" ht="12.7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</row>
    <row r="46" spans="2:31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</row>
    <row r="47" spans="4:14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4:14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4:14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4:14" ht="12.7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4:14" ht="12.7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4:14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4:14" ht="12.7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4:14" ht="12.75"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4:14" ht="12.7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4:14" ht="12.7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4:14" ht="12.75"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4:14" ht="12.75"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4:14" ht="12.75"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4:14" ht="12.75"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4:14" ht="12.75"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4:14" ht="12.75"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4:14" ht="12.75"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4:14" ht="12.7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4:14" ht="12.75"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4:14" ht="12.75"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</row>
    <row r="67" spans="4:14" ht="12.75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4:14" ht="12.75"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4:14" ht="12.75"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4:14" ht="12.75"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</row>
    <row r="71" spans="4:14" ht="12.75"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4:14" ht="12.75"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4:14" ht="12.75"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4:14" ht="12.75"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4:14" ht="12.75"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</row>
    <row r="76" spans="4:14" ht="12.75"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</row>
    <row r="77" spans="4:14" ht="12.75"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</row>
    <row r="78" spans="4:14" ht="12.75"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4:14" ht="12.75"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4:14" ht="12.75"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</row>
    <row r="81" spans="4:14" ht="12.75"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</row>
    <row r="82" spans="4:14" ht="12.75"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</row>
    <row r="83" spans="4:14" ht="12.75"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</row>
    <row r="84" spans="4:14" ht="12.75"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</row>
    <row r="85" spans="4:14" ht="12.75"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</row>
  </sheetData>
  <sheetProtection/>
  <mergeCells count="9">
    <mergeCell ref="M2:N3"/>
    <mergeCell ref="A1:N1"/>
    <mergeCell ref="A2:A4"/>
    <mergeCell ref="B2:B4"/>
    <mergeCell ref="C3:E3"/>
    <mergeCell ref="C2:L2"/>
    <mergeCell ref="F3:G3"/>
    <mergeCell ref="K3:L3"/>
    <mergeCell ref="H3:J3"/>
  </mergeCells>
  <printOptions/>
  <pageMargins left="2.3228346456692917" right="0.5118110236220472" top="0.1968503937007874" bottom="0" header="0.1968503937007874" footer="0"/>
  <pageSetup horizontalDpi="600" verticalDpi="600" orientation="landscape" paperSize="9" scale="70" r:id="rId1"/>
  <ignoredErrors>
    <ignoredError sqref="C33:D33 M33:N33 G33:J33 K33:L33 F33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CL39"/>
  <sheetViews>
    <sheetView zoomScale="75" zoomScaleNormal="75" zoomScalePageLayoutView="0" workbookViewId="0" topLeftCell="A1">
      <selection activeCell="G2" sqref="G2:H3"/>
    </sheetView>
  </sheetViews>
  <sheetFormatPr defaultColWidth="9.00390625" defaultRowHeight="12.75"/>
  <cols>
    <col min="1" max="1" width="7.125" style="0" customWidth="1"/>
    <col min="2" max="2" width="31.625" style="0" customWidth="1"/>
    <col min="3" max="10" width="14.75390625" style="0" customWidth="1"/>
    <col min="11" max="11" width="0.12890625" style="0" hidden="1" customWidth="1"/>
    <col min="12" max="22" width="9.125" style="0" hidden="1" customWidth="1"/>
  </cols>
  <sheetData>
    <row r="1" spans="1:22" s="58" customFormat="1" ht="23.25" customHeight="1">
      <c r="A1" s="570" t="s">
        <v>37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</row>
    <row r="2" spans="1:10" s="23" customFormat="1" ht="23.25" customHeight="1">
      <c r="A2" s="606" t="s">
        <v>211</v>
      </c>
      <c r="B2" s="603" t="s">
        <v>3</v>
      </c>
      <c r="C2" s="599" t="s">
        <v>204</v>
      </c>
      <c r="D2" s="600"/>
      <c r="E2" s="599" t="s">
        <v>193</v>
      </c>
      <c r="F2" s="600"/>
      <c r="G2" s="599" t="s">
        <v>518</v>
      </c>
      <c r="H2" s="600"/>
      <c r="I2" s="599" t="s">
        <v>222</v>
      </c>
      <c r="J2" s="600"/>
    </row>
    <row r="3" spans="1:10" s="23" customFormat="1" ht="82.5" customHeight="1">
      <c r="A3" s="607"/>
      <c r="B3" s="604"/>
      <c r="C3" s="601"/>
      <c r="D3" s="602"/>
      <c r="E3" s="610"/>
      <c r="F3" s="611"/>
      <c r="G3" s="612"/>
      <c r="H3" s="613"/>
      <c r="I3" s="612"/>
      <c r="J3" s="613"/>
    </row>
    <row r="4" spans="1:10" s="23" customFormat="1" ht="19.5" customHeight="1">
      <c r="A4" s="608"/>
      <c r="B4" s="605"/>
      <c r="C4" s="69">
        <v>2014</v>
      </c>
      <c r="D4" s="69">
        <v>2015</v>
      </c>
      <c r="E4" s="56">
        <v>2014</v>
      </c>
      <c r="F4" s="56">
        <v>2015</v>
      </c>
      <c r="G4" s="56">
        <v>2014</v>
      </c>
      <c r="H4" s="56">
        <v>2015</v>
      </c>
      <c r="I4" s="56">
        <v>2014</v>
      </c>
      <c r="J4" s="56">
        <v>2015</v>
      </c>
    </row>
    <row r="5" spans="1:10" s="234" customFormat="1" ht="21">
      <c r="A5" s="224">
        <v>1</v>
      </c>
      <c r="B5" s="232">
        <v>2</v>
      </c>
      <c r="C5" s="232">
        <v>3</v>
      </c>
      <c r="D5" s="233">
        <v>4</v>
      </c>
      <c r="E5" s="233">
        <v>5</v>
      </c>
      <c r="F5" s="233">
        <v>6</v>
      </c>
      <c r="G5" s="233">
        <v>7</v>
      </c>
      <c r="H5" s="233">
        <v>8</v>
      </c>
      <c r="I5" s="233">
        <v>9</v>
      </c>
      <c r="J5" s="233">
        <v>10</v>
      </c>
    </row>
    <row r="6" spans="1:90" s="279" customFormat="1" ht="18.75" customHeight="1">
      <c r="A6" s="34">
        <v>1</v>
      </c>
      <c r="B6" s="203" t="s">
        <v>241</v>
      </c>
      <c r="C6" s="34">
        <v>1</v>
      </c>
      <c r="D6" s="34">
        <v>1</v>
      </c>
      <c r="E6" s="34">
        <v>9</v>
      </c>
      <c r="F6" s="34">
        <v>9</v>
      </c>
      <c r="G6" s="34">
        <v>9</v>
      </c>
      <c r="H6" s="34">
        <v>9</v>
      </c>
      <c r="I6" s="34">
        <v>18</v>
      </c>
      <c r="J6" s="34">
        <v>18</v>
      </c>
      <c r="V6" s="337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</row>
    <row r="7" spans="1:16" s="29" customFormat="1" ht="18.75" customHeight="1">
      <c r="A7" s="34">
        <v>2</v>
      </c>
      <c r="B7" s="203" t="s">
        <v>242</v>
      </c>
      <c r="C7" s="34">
        <v>3</v>
      </c>
      <c r="D7" s="34">
        <v>3</v>
      </c>
      <c r="E7" s="34">
        <v>4</v>
      </c>
      <c r="F7" s="34">
        <v>8</v>
      </c>
      <c r="G7" s="34">
        <v>4</v>
      </c>
      <c r="H7" s="34">
        <v>8</v>
      </c>
      <c r="I7" s="34">
        <v>8</v>
      </c>
      <c r="J7" s="34">
        <v>12</v>
      </c>
      <c r="K7" s="338" t="s">
        <v>273</v>
      </c>
      <c r="L7" s="338" t="s">
        <v>272</v>
      </c>
      <c r="M7" s="338" t="s">
        <v>274</v>
      </c>
      <c r="N7" s="338" t="s">
        <v>273</v>
      </c>
      <c r="O7" s="338" t="s">
        <v>273</v>
      </c>
      <c r="P7" s="338" t="s">
        <v>273</v>
      </c>
    </row>
    <row r="8" spans="1:10" s="29" customFormat="1" ht="18.75">
      <c r="A8" s="102">
        <v>3</v>
      </c>
      <c r="B8" s="123" t="s">
        <v>243</v>
      </c>
      <c r="C8" s="208">
        <v>10</v>
      </c>
      <c r="D8" s="208">
        <v>8</v>
      </c>
      <c r="E8" s="208">
        <v>7</v>
      </c>
      <c r="F8" s="208">
        <v>11</v>
      </c>
      <c r="G8" s="208">
        <v>8</v>
      </c>
      <c r="H8" s="208">
        <v>11</v>
      </c>
      <c r="I8" s="208">
        <v>8</v>
      </c>
      <c r="J8" s="208">
        <v>11</v>
      </c>
    </row>
    <row r="9" spans="1:10" s="29" customFormat="1" ht="18.75">
      <c r="A9" s="102">
        <v>4</v>
      </c>
      <c r="B9" s="123" t="s">
        <v>244</v>
      </c>
      <c r="C9" s="34"/>
      <c r="D9" s="34">
        <v>2</v>
      </c>
      <c r="E9" s="34">
        <v>4</v>
      </c>
      <c r="F9" s="34">
        <v>8</v>
      </c>
      <c r="G9" s="256">
        <v>4</v>
      </c>
      <c r="H9" s="256">
        <v>8</v>
      </c>
      <c r="I9" s="256">
        <v>12</v>
      </c>
      <c r="J9" s="256">
        <v>16</v>
      </c>
    </row>
    <row r="10" spans="1:10" s="29" customFormat="1" ht="18.75">
      <c r="A10" s="102">
        <v>5</v>
      </c>
      <c r="B10" s="123" t="s">
        <v>245</v>
      </c>
      <c r="C10" s="34">
        <v>2</v>
      </c>
      <c r="D10" s="34">
        <v>2</v>
      </c>
      <c r="E10" s="34"/>
      <c r="F10" s="34"/>
      <c r="G10" s="34"/>
      <c r="H10" s="34"/>
      <c r="I10" s="34"/>
      <c r="J10" s="34"/>
    </row>
    <row r="11" spans="1:10" s="29" customFormat="1" ht="18.75">
      <c r="A11" s="102">
        <v>6</v>
      </c>
      <c r="B11" s="123" t="s">
        <v>246</v>
      </c>
      <c r="C11" s="34"/>
      <c r="D11" s="34"/>
      <c r="E11" s="34">
        <v>2</v>
      </c>
      <c r="F11" s="34">
        <v>2</v>
      </c>
      <c r="G11" s="34">
        <v>2</v>
      </c>
      <c r="H11" s="34">
        <v>2</v>
      </c>
      <c r="I11" s="34">
        <v>6</v>
      </c>
      <c r="J11" s="34">
        <v>6</v>
      </c>
    </row>
    <row r="12" spans="1:10" s="29" customFormat="1" ht="18.75">
      <c r="A12" s="34">
        <v>7</v>
      </c>
      <c r="B12" s="257" t="s">
        <v>247</v>
      </c>
      <c r="C12" s="34">
        <v>3</v>
      </c>
      <c r="D12" s="34">
        <v>3</v>
      </c>
      <c r="E12" s="34">
        <v>4</v>
      </c>
      <c r="F12" s="34">
        <v>4</v>
      </c>
      <c r="G12" s="34">
        <v>4</v>
      </c>
      <c r="H12" s="34">
        <v>4</v>
      </c>
      <c r="I12" s="34">
        <v>11</v>
      </c>
      <c r="J12" s="34">
        <v>12</v>
      </c>
    </row>
    <row r="13" spans="1:10" s="29" customFormat="1" ht="18.75">
      <c r="A13" s="102">
        <v>8</v>
      </c>
      <c r="B13" s="123" t="s">
        <v>248</v>
      </c>
      <c r="C13" s="34">
        <v>2</v>
      </c>
      <c r="D13" s="34">
        <v>2</v>
      </c>
      <c r="E13" s="34">
        <v>10</v>
      </c>
      <c r="F13" s="34">
        <v>10</v>
      </c>
      <c r="G13" s="34">
        <v>10</v>
      </c>
      <c r="H13" s="34">
        <v>10</v>
      </c>
      <c r="I13" s="34">
        <v>32</v>
      </c>
      <c r="J13" s="34">
        <v>32</v>
      </c>
    </row>
    <row r="14" spans="1:10" s="29" customFormat="1" ht="18.75">
      <c r="A14" s="102">
        <v>9</v>
      </c>
      <c r="B14" s="123" t="s">
        <v>249</v>
      </c>
      <c r="C14" s="34">
        <v>2</v>
      </c>
      <c r="D14" s="34">
        <v>1</v>
      </c>
      <c r="E14" s="34">
        <v>6</v>
      </c>
      <c r="F14" s="34">
        <v>6</v>
      </c>
      <c r="G14" s="34">
        <v>5</v>
      </c>
      <c r="H14" s="34">
        <v>6</v>
      </c>
      <c r="I14" s="34">
        <v>10</v>
      </c>
      <c r="J14" s="34">
        <v>11</v>
      </c>
    </row>
    <row r="15" spans="1:10" s="29" customFormat="1" ht="18.75">
      <c r="A15" s="102">
        <v>10</v>
      </c>
      <c r="B15" s="217" t="s">
        <v>250</v>
      </c>
      <c r="C15" s="34"/>
      <c r="D15" s="34"/>
      <c r="E15" s="34">
        <v>7</v>
      </c>
      <c r="F15" s="34">
        <v>8</v>
      </c>
      <c r="G15" s="34">
        <v>7</v>
      </c>
      <c r="H15" s="34">
        <v>8</v>
      </c>
      <c r="I15" s="34">
        <v>25</v>
      </c>
      <c r="J15" s="34">
        <v>26</v>
      </c>
    </row>
    <row r="16" spans="1:10" s="29" customFormat="1" ht="18.75">
      <c r="A16" s="102">
        <v>11</v>
      </c>
      <c r="B16" s="217" t="s">
        <v>251</v>
      </c>
      <c r="C16" s="34">
        <v>4</v>
      </c>
      <c r="D16" s="34">
        <v>4</v>
      </c>
      <c r="E16" s="34">
        <v>3</v>
      </c>
      <c r="F16" s="34">
        <v>5</v>
      </c>
      <c r="G16" s="34">
        <v>4</v>
      </c>
      <c r="H16" s="34">
        <v>5</v>
      </c>
      <c r="I16" s="34">
        <v>9</v>
      </c>
      <c r="J16" s="34">
        <v>10</v>
      </c>
    </row>
    <row r="17" spans="1:10" s="29" customFormat="1" ht="18.75">
      <c r="A17" s="102">
        <v>12</v>
      </c>
      <c r="B17" s="217" t="s">
        <v>252</v>
      </c>
      <c r="C17" s="34"/>
      <c r="D17" s="34"/>
      <c r="E17" s="34">
        <v>8</v>
      </c>
      <c r="F17" s="34">
        <v>14</v>
      </c>
      <c r="G17" s="34">
        <v>13</v>
      </c>
      <c r="H17" s="34">
        <v>14</v>
      </c>
      <c r="I17" s="34">
        <v>20</v>
      </c>
      <c r="J17" s="34">
        <v>22</v>
      </c>
    </row>
    <row r="18" spans="1:11" s="29" customFormat="1" ht="18.75">
      <c r="A18" s="102">
        <v>13</v>
      </c>
      <c r="B18" s="123" t="s">
        <v>253</v>
      </c>
      <c r="C18" s="256">
        <v>1</v>
      </c>
      <c r="D18" s="256">
        <v>1</v>
      </c>
      <c r="E18" s="256">
        <v>5</v>
      </c>
      <c r="F18" s="256">
        <v>9</v>
      </c>
      <c r="G18" s="256">
        <v>5</v>
      </c>
      <c r="H18" s="256">
        <v>9</v>
      </c>
      <c r="I18" s="256">
        <v>12</v>
      </c>
      <c r="J18" s="256">
        <v>16</v>
      </c>
      <c r="K18" s="325">
        <v>19</v>
      </c>
    </row>
    <row r="19" spans="1:10" s="29" customFormat="1" ht="18.75">
      <c r="A19" s="102">
        <v>14</v>
      </c>
      <c r="B19" s="123" t="s">
        <v>254</v>
      </c>
      <c r="C19" s="34"/>
      <c r="D19" s="34"/>
      <c r="E19" s="34">
        <v>3</v>
      </c>
      <c r="F19" s="34">
        <v>7</v>
      </c>
      <c r="G19" s="34">
        <v>7</v>
      </c>
      <c r="H19" s="34">
        <v>7</v>
      </c>
      <c r="I19" s="34">
        <v>17</v>
      </c>
      <c r="J19" s="34">
        <v>17</v>
      </c>
    </row>
    <row r="20" spans="1:10" s="29" customFormat="1" ht="18.75">
      <c r="A20" s="102">
        <v>15</v>
      </c>
      <c r="B20" s="216" t="s">
        <v>255</v>
      </c>
      <c r="C20" s="34"/>
      <c r="D20" s="34"/>
      <c r="E20" s="34"/>
      <c r="F20" s="34">
        <v>1</v>
      </c>
      <c r="G20" s="34">
        <v>1</v>
      </c>
      <c r="H20" s="34">
        <v>1</v>
      </c>
      <c r="I20" s="34">
        <v>1</v>
      </c>
      <c r="J20" s="34">
        <v>1</v>
      </c>
    </row>
    <row r="21" spans="1:10" s="29" customFormat="1" ht="18.75">
      <c r="A21" s="102">
        <v>16</v>
      </c>
      <c r="B21" s="123" t="s">
        <v>256</v>
      </c>
      <c r="C21" s="34"/>
      <c r="D21" s="34"/>
      <c r="E21" s="34">
        <v>1</v>
      </c>
      <c r="F21" s="34">
        <v>1</v>
      </c>
      <c r="G21" s="34">
        <v>1</v>
      </c>
      <c r="H21" s="34">
        <v>1</v>
      </c>
      <c r="I21" s="34">
        <v>1</v>
      </c>
      <c r="J21" s="34">
        <v>1</v>
      </c>
    </row>
    <row r="22" spans="1:10" s="29" customFormat="1" ht="18.75">
      <c r="A22" s="102">
        <v>17</v>
      </c>
      <c r="B22" s="272" t="s">
        <v>257</v>
      </c>
      <c r="C22" s="34">
        <v>1</v>
      </c>
      <c r="D22" s="34">
        <v>1</v>
      </c>
      <c r="E22" s="34"/>
      <c r="F22" s="34">
        <v>2</v>
      </c>
      <c r="G22" s="34">
        <v>1</v>
      </c>
      <c r="H22" s="34">
        <v>2</v>
      </c>
      <c r="I22" s="34">
        <v>1</v>
      </c>
      <c r="J22" s="34">
        <v>2</v>
      </c>
    </row>
    <row r="23" spans="1:10" s="29" customFormat="1" ht="18.75">
      <c r="A23" s="102">
        <v>18</v>
      </c>
      <c r="B23" s="123" t="s">
        <v>258</v>
      </c>
      <c r="C23" s="34"/>
      <c r="D23" s="34"/>
      <c r="E23" s="34">
        <v>3</v>
      </c>
      <c r="F23" s="34">
        <v>5</v>
      </c>
      <c r="G23" s="34">
        <v>4</v>
      </c>
      <c r="H23" s="34">
        <v>5</v>
      </c>
      <c r="I23" s="34">
        <v>11</v>
      </c>
      <c r="J23" s="34">
        <v>13</v>
      </c>
    </row>
    <row r="24" spans="1:10" s="29" customFormat="1" ht="18.75">
      <c r="A24" s="102">
        <v>19</v>
      </c>
      <c r="B24" s="123" t="s">
        <v>259</v>
      </c>
      <c r="C24" s="34">
        <v>1</v>
      </c>
      <c r="D24" s="34">
        <v>1</v>
      </c>
      <c r="E24" s="34">
        <v>1</v>
      </c>
      <c r="F24" s="34">
        <v>2</v>
      </c>
      <c r="G24" s="34">
        <v>2</v>
      </c>
      <c r="H24" s="34">
        <v>2</v>
      </c>
      <c r="I24" s="34">
        <v>4</v>
      </c>
      <c r="J24" s="34">
        <v>4</v>
      </c>
    </row>
    <row r="25" spans="1:10" s="29" customFormat="1" ht="18.75">
      <c r="A25" s="102">
        <v>20</v>
      </c>
      <c r="B25" s="123" t="s">
        <v>260</v>
      </c>
      <c r="C25" s="34">
        <v>4</v>
      </c>
      <c r="D25" s="34">
        <v>4</v>
      </c>
      <c r="E25" s="34">
        <v>16</v>
      </c>
      <c r="F25" s="34">
        <v>16</v>
      </c>
      <c r="G25" s="34">
        <v>16</v>
      </c>
      <c r="H25" s="34">
        <v>16</v>
      </c>
      <c r="I25" s="34">
        <v>21</v>
      </c>
      <c r="J25" s="34">
        <v>21</v>
      </c>
    </row>
    <row r="26" spans="1:10" s="29" customFormat="1" ht="18.75">
      <c r="A26" s="102">
        <v>21</v>
      </c>
      <c r="B26" s="217" t="s">
        <v>261</v>
      </c>
      <c r="C26" s="34">
        <v>6</v>
      </c>
      <c r="D26" s="34">
        <v>6</v>
      </c>
      <c r="E26" s="34">
        <v>3</v>
      </c>
      <c r="F26" s="34">
        <v>3</v>
      </c>
      <c r="G26" s="34">
        <v>3</v>
      </c>
      <c r="H26" s="34">
        <v>3</v>
      </c>
      <c r="I26" s="34">
        <v>6</v>
      </c>
      <c r="J26" s="34">
        <v>6</v>
      </c>
    </row>
    <row r="27" spans="1:14" s="260" customFormat="1" ht="18.75">
      <c r="A27" s="258">
        <v>22</v>
      </c>
      <c r="B27" s="259" t="s">
        <v>262</v>
      </c>
      <c r="C27" s="34">
        <v>2</v>
      </c>
      <c r="D27" s="34">
        <v>2</v>
      </c>
      <c r="E27" s="34">
        <v>4</v>
      </c>
      <c r="F27" s="34">
        <v>5</v>
      </c>
      <c r="G27" s="34">
        <v>5</v>
      </c>
      <c r="H27" s="34">
        <v>5</v>
      </c>
      <c r="I27" s="34">
        <v>9</v>
      </c>
      <c r="J27" s="34">
        <v>9</v>
      </c>
      <c r="K27" s="254">
        <v>45</v>
      </c>
      <c r="L27" s="271">
        <v>16</v>
      </c>
      <c r="M27" s="254">
        <v>16</v>
      </c>
      <c r="N27" s="339">
        <v>16</v>
      </c>
    </row>
    <row r="28" spans="1:10" s="29" customFormat="1" ht="18.75">
      <c r="A28" s="102">
        <v>23</v>
      </c>
      <c r="B28" s="123" t="s">
        <v>263</v>
      </c>
      <c r="C28" s="34">
        <v>1</v>
      </c>
      <c r="D28" s="34">
        <v>2</v>
      </c>
      <c r="E28" s="34">
        <v>9</v>
      </c>
      <c r="F28" s="34">
        <v>9</v>
      </c>
      <c r="G28" s="34">
        <v>6</v>
      </c>
      <c r="H28" s="34">
        <v>9</v>
      </c>
      <c r="I28" s="34">
        <v>16</v>
      </c>
      <c r="J28" s="34">
        <v>19</v>
      </c>
    </row>
    <row r="29" spans="1:10" s="29" customFormat="1" ht="18.75">
      <c r="A29" s="34">
        <v>24</v>
      </c>
      <c r="B29" s="203" t="s">
        <v>264</v>
      </c>
      <c r="C29" s="34">
        <v>1</v>
      </c>
      <c r="D29" s="34">
        <v>1</v>
      </c>
      <c r="E29" s="34"/>
      <c r="F29" s="34"/>
      <c r="G29" s="34"/>
      <c r="H29" s="34"/>
      <c r="I29" s="34"/>
      <c r="J29" s="34"/>
    </row>
    <row r="30" spans="1:10" s="29" customFormat="1" ht="18.75">
      <c r="A30" s="102">
        <v>25</v>
      </c>
      <c r="B30" s="123" t="s">
        <v>265</v>
      </c>
      <c r="C30" s="34"/>
      <c r="D30" s="34">
        <v>2</v>
      </c>
      <c r="E30" s="34"/>
      <c r="F30" s="34">
        <v>1</v>
      </c>
      <c r="G30" s="34"/>
      <c r="H30" s="34">
        <v>1</v>
      </c>
      <c r="I30" s="34"/>
      <c r="J30" s="34">
        <v>1</v>
      </c>
    </row>
    <row r="31" spans="1:10" s="29" customFormat="1" ht="18.75">
      <c r="A31" s="102">
        <v>26</v>
      </c>
      <c r="B31" s="217" t="s">
        <v>266</v>
      </c>
      <c r="C31" s="34">
        <v>1</v>
      </c>
      <c r="D31" s="34">
        <v>1</v>
      </c>
      <c r="E31" s="34">
        <v>3</v>
      </c>
      <c r="F31" s="34">
        <v>5</v>
      </c>
      <c r="G31" s="34">
        <v>3</v>
      </c>
      <c r="H31" s="34">
        <v>5</v>
      </c>
      <c r="I31" s="34">
        <v>4</v>
      </c>
      <c r="J31" s="34">
        <v>6</v>
      </c>
    </row>
    <row r="32" spans="1:10" s="29" customFormat="1" ht="18.75">
      <c r="A32" s="102">
        <v>27</v>
      </c>
      <c r="B32" s="123" t="s">
        <v>267</v>
      </c>
      <c r="C32" s="256">
        <v>2</v>
      </c>
      <c r="D32" s="256">
        <v>2</v>
      </c>
      <c r="E32" s="34">
        <v>4</v>
      </c>
      <c r="F32" s="34">
        <v>4</v>
      </c>
      <c r="G32" s="34">
        <v>4</v>
      </c>
      <c r="H32" s="34">
        <v>4</v>
      </c>
      <c r="I32" s="34">
        <v>10</v>
      </c>
      <c r="J32" s="34">
        <v>10</v>
      </c>
    </row>
    <row r="33" spans="1:10" s="29" customFormat="1" ht="19.5">
      <c r="A33" s="165">
        <v>28</v>
      </c>
      <c r="B33" s="166" t="s">
        <v>278</v>
      </c>
      <c r="C33" s="150">
        <v>47</v>
      </c>
      <c r="D33" s="150">
        <v>49</v>
      </c>
      <c r="E33" s="150">
        <f aca="true" t="shared" si="0" ref="E33:J33">SUM(E6:E32)</f>
        <v>116</v>
      </c>
      <c r="F33" s="150">
        <f t="shared" si="0"/>
        <v>155</v>
      </c>
      <c r="G33" s="150">
        <f t="shared" si="0"/>
        <v>128</v>
      </c>
      <c r="H33" s="150">
        <f t="shared" si="0"/>
        <v>155</v>
      </c>
      <c r="I33" s="150">
        <f t="shared" si="0"/>
        <v>272</v>
      </c>
      <c r="J33" s="150">
        <f t="shared" si="0"/>
        <v>302</v>
      </c>
    </row>
    <row r="34" spans="1:10" s="29" customFormat="1" ht="20.25">
      <c r="A34" s="139"/>
      <c r="B34" s="140"/>
      <c r="C34" s="330"/>
      <c r="D34" s="330"/>
      <c r="E34" s="330"/>
      <c r="F34" s="330"/>
      <c r="G34" s="330"/>
      <c r="H34" s="330"/>
      <c r="I34" s="330"/>
      <c r="J34" s="330"/>
    </row>
    <row r="35" spans="1:10" ht="20.25">
      <c r="A35" s="112"/>
      <c r="B35" s="111"/>
      <c r="C35" s="147"/>
      <c r="D35" s="147"/>
      <c r="E35" s="147"/>
      <c r="F35" s="147"/>
      <c r="G35" s="147"/>
      <c r="H35" s="147"/>
      <c r="I35" s="147"/>
      <c r="J35" s="147"/>
    </row>
    <row r="36" spans="1:26" ht="20.25">
      <c r="A36" s="109"/>
      <c r="B36" s="110"/>
      <c r="C36" s="113"/>
      <c r="D36" s="113"/>
      <c r="E36" s="113"/>
      <c r="F36" s="41"/>
      <c r="G36" s="41"/>
      <c r="H36" s="609"/>
      <c r="I36" s="609"/>
      <c r="J36" s="147"/>
      <c r="Z36" s="260"/>
    </row>
    <row r="37" spans="1:10" ht="20.25">
      <c r="A37" s="109"/>
      <c r="B37" s="110"/>
      <c r="C37" s="1"/>
      <c r="D37" s="1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8">
    <mergeCell ref="A1:V1"/>
    <mergeCell ref="C2:D3"/>
    <mergeCell ref="B2:B4"/>
    <mergeCell ref="A2:A4"/>
    <mergeCell ref="H36:I36"/>
    <mergeCell ref="E2:F3"/>
    <mergeCell ref="G2:H3"/>
    <mergeCell ref="I2:J3"/>
  </mergeCells>
  <printOptions horizontalCentered="1"/>
  <pageMargins left="1.141732283464567" right="0.7874015748031497" top="0.5511811023622047" bottom="0.1968503937007874" header="0.5511811023622047" footer="0.1968503937007874"/>
  <pageSetup horizontalDpi="600" verticalDpi="600" orientation="landscape" paperSize="9" scale="70" r:id="rId1"/>
  <ignoredErrors>
    <ignoredError sqref="E33:F33 G33:H33 I33:J3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M53"/>
  <sheetViews>
    <sheetView zoomScale="75" zoomScaleNormal="75" zoomScalePageLayoutView="0" workbookViewId="0" topLeftCell="A1">
      <selection activeCell="D3" sqref="D3:I3"/>
    </sheetView>
  </sheetViews>
  <sheetFormatPr defaultColWidth="9.00390625" defaultRowHeight="12.75"/>
  <cols>
    <col min="1" max="1" width="6.125" style="0" customWidth="1"/>
    <col min="2" max="2" width="32.75390625" style="0" customWidth="1"/>
    <col min="3" max="3" width="21.875" style="0" customWidth="1"/>
    <col min="4" max="7" width="15.75390625" style="0" customWidth="1"/>
    <col min="8" max="9" width="10.75390625" style="0" customWidth="1"/>
    <col min="10" max="10" width="12.375" style="0" customWidth="1"/>
    <col min="11" max="11" width="9.125" style="0" hidden="1" customWidth="1"/>
  </cols>
  <sheetData>
    <row r="1" spans="1:9" ht="20.25">
      <c r="A1" s="554" t="s">
        <v>50</v>
      </c>
      <c r="B1" s="554"/>
      <c r="C1" s="554"/>
      <c r="D1" s="554"/>
      <c r="E1" s="554"/>
      <c r="F1" s="554"/>
      <c r="G1" s="554"/>
      <c r="H1" s="554"/>
      <c r="I1" s="554"/>
    </row>
    <row r="2" spans="1:9" ht="20.25">
      <c r="A2" s="623" t="s">
        <v>51</v>
      </c>
      <c r="B2" s="623"/>
      <c r="C2" s="623"/>
      <c r="D2" s="623"/>
      <c r="E2" s="623"/>
      <c r="F2" s="623"/>
      <c r="G2" s="623"/>
      <c r="H2" s="623"/>
      <c r="I2" s="623"/>
    </row>
    <row r="3" spans="1:10" s="21" customFormat="1" ht="29.25" customHeight="1">
      <c r="A3" s="562" t="s">
        <v>211</v>
      </c>
      <c r="B3" s="562" t="s">
        <v>3</v>
      </c>
      <c r="C3" s="562" t="s">
        <v>477</v>
      </c>
      <c r="D3" s="624" t="s">
        <v>519</v>
      </c>
      <c r="E3" s="625"/>
      <c r="F3" s="625"/>
      <c r="G3" s="625"/>
      <c r="H3" s="625"/>
      <c r="I3" s="626"/>
      <c r="J3" s="20"/>
    </row>
    <row r="4" spans="1:10" s="21" customFormat="1" ht="23.25" customHeight="1">
      <c r="A4" s="563"/>
      <c r="B4" s="563"/>
      <c r="C4" s="563"/>
      <c r="D4" s="624" t="s">
        <v>21</v>
      </c>
      <c r="E4" s="626"/>
      <c r="F4" s="624" t="s">
        <v>52</v>
      </c>
      <c r="G4" s="625"/>
      <c r="H4" s="625"/>
      <c r="I4" s="626"/>
      <c r="J4" s="20"/>
    </row>
    <row r="5" spans="1:10" s="21" customFormat="1" ht="71.25" customHeight="1">
      <c r="A5" s="564"/>
      <c r="B5" s="564"/>
      <c r="C5" s="564"/>
      <c r="D5" s="18" t="s">
        <v>53</v>
      </c>
      <c r="E5" s="59" t="s">
        <v>54</v>
      </c>
      <c r="F5" s="98" t="s">
        <v>55</v>
      </c>
      <c r="G5" s="98" t="s">
        <v>56</v>
      </c>
      <c r="H5" s="627" t="s">
        <v>406</v>
      </c>
      <c r="I5" s="628"/>
      <c r="J5" s="20"/>
    </row>
    <row r="6" spans="1:11" ht="20.25">
      <c r="A6" s="19">
        <v>1</v>
      </c>
      <c r="B6" s="63">
        <v>2</v>
      </c>
      <c r="C6" s="19">
        <v>3</v>
      </c>
      <c r="D6" s="19">
        <v>4</v>
      </c>
      <c r="E6" s="19">
        <v>5</v>
      </c>
      <c r="F6" s="99">
        <v>6</v>
      </c>
      <c r="G6" s="99">
        <v>7</v>
      </c>
      <c r="H6" s="629">
        <v>9</v>
      </c>
      <c r="I6" s="630"/>
      <c r="J6" s="5"/>
      <c r="K6" s="1"/>
    </row>
    <row r="7" spans="1:17" ht="18.75">
      <c r="A7" s="34">
        <v>1</v>
      </c>
      <c r="B7" s="203" t="s">
        <v>241</v>
      </c>
      <c r="C7" s="34">
        <v>660798</v>
      </c>
      <c r="D7" s="34">
        <v>4178</v>
      </c>
      <c r="E7" s="47">
        <v>88914.74</v>
      </c>
      <c r="F7" s="34">
        <v>2377</v>
      </c>
      <c r="G7" s="34">
        <v>1788</v>
      </c>
      <c r="H7" s="618">
        <v>13</v>
      </c>
      <c r="I7" s="619"/>
      <c r="J7" s="330"/>
      <c r="K7" s="103"/>
      <c r="L7" s="534"/>
      <c r="M7" s="532"/>
      <c r="N7" s="29"/>
      <c r="O7" s="29"/>
      <c r="P7" s="29"/>
      <c r="Q7" s="29"/>
    </row>
    <row r="8" spans="1:39" ht="18.75">
      <c r="A8" s="34">
        <v>2</v>
      </c>
      <c r="B8" s="203" t="s">
        <v>242</v>
      </c>
      <c r="C8" s="47">
        <v>423348</v>
      </c>
      <c r="D8" s="34">
        <v>9454</v>
      </c>
      <c r="E8" s="47">
        <v>170485</v>
      </c>
      <c r="F8" s="34">
        <v>3546</v>
      </c>
      <c r="G8" s="34">
        <v>5908</v>
      </c>
      <c r="H8" s="618"/>
      <c r="I8" s="619"/>
      <c r="J8" s="617"/>
      <c r="K8" s="614"/>
      <c r="L8" s="534"/>
      <c r="M8" s="532"/>
      <c r="N8" s="103"/>
      <c r="O8" s="103"/>
      <c r="P8" s="103"/>
      <c r="Q8" s="10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17" ht="18.75">
      <c r="A9" s="102">
        <v>3</v>
      </c>
      <c r="B9" s="123" t="s">
        <v>243</v>
      </c>
      <c r="C9" s="75">
        <v>567349</v>
      </c>
      <c r="D9" s="97">
        <v>4200</v>
      </c>
      <c r="E9" s="340">
        <v>113892</v>
      </c>
      <c r="F9" s="97">
        <v>1449</v>
      </c>
      <c r="G9" s="97">
        <v>2751</v>
      </c>
      <c r="H9" s="631"/>
      <c r="I9" s="619"/>
      <c r="J9" s="609"/>
      <c r="K9" s="614"/>
      <c r="L9" s="534"/>
      <c r="M9" s="532"/>
      <c r="N9" s="29"/>
      <c r="O9" s="29"/>
      <c r="P9" s="29"/>
      <c r="Q9" s="29"/>
    </row>
    <row r="10" spans="1:17" ht="18.75">
      <c r="A10" s="102">
        <v>4</v>
      </c>
      <c r="B10" s="123" t="s">
        <v>244</v>
      </c>
      <c r="C10" s="47">
        <v>520340</v>
      </c>
      <c r="D10" s="34">
        <v>8798</v>
      </c>
      <c r="E10" s="47">
        <v>104245</v>
      </c>
      <c r="F10" s="34">
        <v>2431</v>
      </c>
      <c r="G10" s="34">
        <v>6332</v>
      </c>
      <c r="H10" s="618">
        <v>35</v>
      </c>
      <c r="I10" s="618"/>
      <c r="J10" s="609"/>
      <c r="K10" s="614"/>
      <c r="L10" s="534"/>
      <c r="M10" s="532"/>
      <c r="N10" s="29"/>
      <c r="O10" s="29"/>
      <c r="P10" s="29"/>
      <c r="Q10" s="29"/>
    </row>
    <row r="11" spans="1:17" ht="18.75">
      <c r="A11" s="102">
        <v>5</v>
      </c>
      <c r="B11" s="123" t="s">
        <v>245</v>
      </c>
      <c r="C11" s="47">
        <v>411142</v>
      </c>
      <c r="D11" s="34">
        <v>3210</v>
      </c>
      <c r="E11" s="47">
        <v>111493</v>
      </c>
      <c r="F11" s="34">
        <v>2231</v>
      </c>
      <c r="G11" s="34">
        <v>969</v>
      </c>
      <c r="H11" s="618">
        <v>10</v>
      </c>
      <c r="I11" s="619"/>
      <c r="J11" s="609"/>
      <c r="K11" s="614"/>
      <c r="L11" s="534"/>
      <c r="M11" s="532"/>
      <c r="N11" s="29"/>
      <c r="O11" s="29"/>
      <c r="P11" s="29"/>
      <c r="Q11" s="29"/>
    </row>
    <row r="12" spans="1:17" ht="18.75">
      <c r="A12" s="102">
        <v>6</v>
      </c>
      <c r="B12" s="123" t="s">
        <v>246</v>
      </c>
      <c r="C12" s="47">
        <v>395611</v>
      </c>
      <c r="D12" s="34">
        <v>5132</v>
      </c>
      <c r="E12" s="47">
        <v>81514</v>
      </c>
      <c r="F12" s="34">
        <v>3317</v>
      </c>
      <c r="G12" s="34">
        <v>1815</v>
      </c>
      <c r="H12" s="618"/>
      <c r="I12" s="619"/>
      <c r="J12" s="609"/>
      <c r="K12" s="614"/>
      <c r="L12" s="534"/>
      <c r="M12" s="532"/>
      <c r="N12" s="29"/>
      <c r="O12" s="29"/>
      <c r="P12" s="29"/>
      <c r="Q12" s="29"/>
    </row>
    <row r="13" spans="1:17" ht="18.75">
      <c r="A13" s="34">
        <v>7</v>
      </c>
      <c r="B13" s="257" t="s">
        <v>247</v>
      </c>
      <c r="C13" s="47">
        <v>462602</v>
      </c>
      <c r="D13" s="34">
        <v>9765</v>
      </c>
      <c r="E13" s="47">
        <v>249986</v>
      </c>
      <c r="F13" s="34">
        <v>2279</v>
      </c>
      <c r="G13" s="34">
        <v>7486</v>
      </c>
      <c r="H13" s="618"/>
      <c r="I13" s="619"/>
      <c r="J13" s="609"/>
      <c r="K13" s="614"/>
      <c r="L13" s="534"/>
      <c r="M13" s="532"/>
      <c r="N13" s="29"/>
      <c r="O13" s="29"/>
      <c r="P13" s="29"/>
      <c r="Q13" s="29"/>
    </row>
    <row r="14" spans="1:17" ht="18.75">
      <c r="A14" s="102">
        <v>8</v>
      </c>
      <c r="B14" s="123" t="s">
        <v>248</v>
      </c>
      <c r="C14" s="47">
        <v>490020</v>
      </c>
      <c r="D14" s="34">
        <v>4823</v>
      </c>
      <c r="E14" s="47">
        <v>99679</v>
      </c>
      <c r="F14" s="34">
        <v>1982</v>
      </c>
      <c r="G14" s="34">
        <v>2833</v>
      </c>
      <c r="H14" s="618">
        <v>8</v>
      </c>
      <c r="I14" s="619"/>
      <c r="J14" s="609"/>
      <c r="K14" s="614"/>
      <c r="L14" s="534"/>
      <c r="M14" s="532"/>
      <c r="N14" s="29"/>
      <c r="O14" s="29"/>
      <c r="P14" s="29"/>
      <c r="Q14" s="29"/>
    </row>
    <row r="15" spans="1:17" s="252" customFormat="1" ht="18.75">
      <c r="A15" s="102">
        <v>9</v>
      </c>
      <c r="B15" s="123" t="s">
        <v>249</v>
      </c>
      <c r="C15" s="34">
        <v>338599</v>
      </c>
      <c r="D15" s="34">
        <v>4082</v>
      </c>
      <c r="E15" s="34">
        <v>125697</v>
      </c>
      <c r="F15" s="34">
        <v>1831</v>
      </c>
      <c r="G15" s="34">
        <v>2251</v>
      </c>
      <c r="H15" s="618"/>
      <c r="I15" s="619"/>
      <c r="J15" s="609"/>
      <c r="K15" s="614"/>
      <c r="L15" s="534"/>
      <c r="M15" s="532"/>
      <c r="N15" s="29"/>
      <c r="O15" s="29"/>
      <c r="P15" s="29"/>
      <c r="Q15" s="29"/>
    </row>
    <row r="16" spans="1:17" ht="18.75">
      <c r="A16" s="102">
        <v>10</v>
      </c>
      <c r="B16" s="217" t="s">
        <v>250</v>
      </c>
      <c r="C16" s="34">
        <v>396742</v>
      </c>
      <c r="D16" s="34">
        <v>6034</v>
      </c>
      <c r="E16" s="47">
        <v>154247</v>
      </c>
      <c r="F16" s="34">
        <v>2595</v>
      </c>
      <c r="G16" s="34">
        <v>3431</v>
      </c>
      <c r="H16" s="618">
        <v>8</v>
      </c>
      <c r="I16" s="618"/>
      <c r="J16" s="609"/>
      <c r="K16" s="614"/>
      <c r="L16" s="534"/>
      <c r="M16" s="532"/>
      <c r="N16" s="29"/>
      <c r="O16" s="29"/>
      <c r="P16" s="29"/>
      <c r="Q16" s="29"/>
    </row>
    <row r="17" spans="1:17" ht="18.75">
      <c r="A17" s="102">
        <v>11</v>
      </c>
      <c r="B17" s="217" t="s">
        <v>251</v>
      </c>
      <c r="C17" s="47">
        <v>368313</v>
      </c>
      <c r="D17" s="34">
        <v>4850</v>
      </c>
      <c r="E17" s="47">
        <v>63980</v>
      </c>
      <c r="F17" s="34">
        <v>2096</v>
      </c>
      <c r="G17" s="34">
        <v>2754</v>
      </c>
      <c r="H17" s="618"/>
      <c r="I17" s="619"/>
      <c r="J17" s="609"/>
      <c r="K17" s="614"/>
      <c r="L17" s="534"/>
      <c r="M17" s="532"/>
      <c r="N17" s="29"/>
      <c r="O17" s="29"/>
      <c r="P17" s="29"/>
      <c r="Q17" s="29"/>
    </row>
    <row r="18" spans="1:17" s="252" customFormat="1" ht="18.75">
      <c r="A18" s="102">
        <v>12</v>
      </c>
      <c r="B18" s="217" t="s">
        <v>252</v>
      </c>
      <c r="C18" s="34">
        <v>535886</v>
      </c>
      <c r="D18" s="34">
        <v>3523</v>
      </c>
      <c r="E18" s="47">
        <v>66778</v>
      </c>
      <c r="F18" s="34">
        <v>1755</v>
      </c>
      <c r="G18" s="34">
        <v>1763</v>
      </c>
      <c r="H18" s="618">
        <v>5</v>
      </c>
      <c r="I18" s="619"/>
      <c r="J18" s="609"/>
      <c r="K18" s="614"/>
      <c r="L18" s="534"/>
      <c r="M18" s="532"/>
      <c r="N18" s="29"/>
      <c r="O18" s="29"/>
      <c r="P18" s="29"/>
      <c r="Q18" s="29"/>
    </row>
    <row r="19" spans="1:17" ht="18.75">
      <c r="A19" s="102">
        <v>13</v>
      </c>
      <c r="B19" s="123" t="s">
        <v>253</v>
      </c>
      <c r="C19" s="47">
        <v>271478</v>
      </c>
      <c r="D19" s="34">
        <v>2027</v>
      </c>
      <c r="E19" s="47">
        <v>122650.98</v>
      </c>
      <c r="F19" s="34">
        <v>1669</v>
      </c>
      <c r="G19" s="34">
        <v>358</v>
      </c>
      <c r="H19" s="618"/>
      <c r="I19" s="618"/>
      <c r="J19" s="609"/>
      <c r="K19" s="614"/>
      <c r="L19" s="534"/>
      <c r="M19" s="532"/>
      <c r="N19" s="29"/>
      <c r="O19" s="29"/>
      <c r="P19" s="29"/>
      <c r="Q19" s="29"/>
    </row>
    <row r="20" spans="1:17" ht="20.25">
      <c r="A20" s="102">
        <v>14</v>
      </c>
      <c r="B20" s="123" t="s">
        <v>254</v>
      </c>
      <c r="C20" s="47">
        <v>792457</v>
      </c>
      <c r="D20" s="47">
        <v>6709</v>
      </c>
      <c r="E20" s="47">
        <v>97502</v>
      </c>
      <c r="F20" s="47">
        <v>2776</v>
      </c>
      <c r="G20" s="47">
        <v>3933</v>
      </c>
      <c r="H20" s="618"/>
      <c r="I20" s="619"/>
      <c r="J20" s="616"/>
      <c r="K20" s="614"/>
      <c r="L20" s="534"/>
      <c r="M20" s="532"/>
      <c r="N20" s="29"/>
      <c r="O20" s="29"/>
      <c r="P20" s="29"/>
      <c r="Q20" s="29"/>
    </row>
    <row r="21" spans="1:17" s="252" customFormat="1" ht="18.75">
      <c r="A21" s="102">
        <v>15</v>
      </c>
      <c r="B21" s="123" t="s">
        <v>255</v>
      </c>
      <c r="C21" s="47">
        <v>410513</v>
      </c>
      <c r="D21" s="34">
        <v>3096</v>
      </c>
      <c r="E21" s="47">
        <v>84278</v>
      </c>
      <c r="F21" s="34">
        <v>1854</v>
      </c>
      <c r="G21" s="34">
        <v>1242</v>
      </c>
      <c r="H21" s="618"/>
      <c r="I21" s="619"/>
      <c r="J21" s="609"/>
      <c r="K21" s="614"/>
      <c r="L21" s="534"/>
      <c r="M21" s="532"/>
      <c r="N21" s="29"/>
      <c r="O21" s="29"/>
      <c r="P21" s="29"/>
      <c r="Q21" s="29"/>
    </row>
    <row r="22" spans="1:17" s="252" customFormat="1" ht="18.75">
      <c r="A22" s="102">
        <v>16</v>
      </c>
      <c r="B22" s="123" t="s">
        <v>256</v>
      </c>
      <c r="C22" s="34">
        <v>297915</v>
      </c>
      <c r="D22" s="34">
        <v>2219</v>
      </c>
      <c r="E22" s="47">
        <v>49840</v>
      </c>
      <c r="F22" s="34">
        <v>1007</v>
      </c>
      <c r="G22" s="34">
        <v>1212</v>
      </c>
      <c r="H22" s="618"/>
      <c r="I22" s="618"/>
      <c r="J22" s="609"/>
      <c r="K22" s="614"/>
      <c r="L22" s="534"/>
      <c r="M22" s="532"/>
      <c r="N22" s="29"/>
      <c r="O22" s="29"/>
      <c r="P22" s="29"/>
      <c r="Q22" s="29"/>
    </row>
    <row r="23" spans="1:17" ht="18.75">
      <c r="A23" s="102">
        <v>17</v>
      </c>
      <c r="B23" s="217" t="s">
        <v>257</v>
      </c>
      <c r="C23" s="47">
        <v>572629</v>
      </c>
      <c r="D23" s="34">
        <v>4904</v>
      </c>
      <c r="E23" s="47">
        <v>100682</v>
      </c>
      <c r="F23" s="34">
        <v>2508</v>
      </c>
      <c r="G23" s="34">
        <v>2396</v>
      </c>
      <c r="H23" s="618"/>
      <c r="I23" s="618"/>
      <c r="J23" s="561"/>
      <c r="K23" s="614"/>
      <c r="L23" s="534"/>
      <c r="M23" s="532"/>
      <c r="N23" s="29"/>
      <c r="O23" s="29"/>
      <c r="P23" s="29"/>
      <c r="Q23" s="29"/>
    </row>
    <row r="24" spans="1:17" ht="18.75">
      <c r="A24" s="102">
        <v>18</v>
      </c>
      <c r="B24" s="123" t="s">
        <v>258</v>
      </c>
      <c r="C24" s="47">
        <v>399518</v>
      </c>
      <c r="D24" s="34">
        <v>1767</v>
      </c>
      <c r="E24" s="473">
        <v>45049</v>
      </c>
      <c r="F24" s="34">
        <v>1389</v>
      </c>
      <c r="G24" s="34">
        <v>372</v>
      </c>
      <c r="H24" s="618">
        <v>6</v>
      </c>
      <c r="I24" s="619"/>
      <c r="J24" s="609"/>
      <c r="K24" s="614"/>
      <c r="L24" s="534"/>
      <c r="M24" s="532"/>
      <c r="N24" s="29"/>
      <c r="O24" s="29"/>
      <c r="P24" s="29"/>
      <c r="Q24" s="29"/>
    </row>
    <row r="25" spans="1:17" ht="18.75">
      <c r="A25" s="102">
        <v>19</v>
      </c>
      <c r="B25" s="123" t="s">
        <v>259</v>
      </c>
      <c r="C25" s="47">
        <v>447719</v>
      </c>
      <c r="D25" s="34">
        <v>10507</v>
      </c>
      <c r="E25" s="47">
        <v>57560</v>
      </c>
      <c r="F25" s="34">
        <v>8048</v>
      </c>
      <c r="G25" s="34">
        <v>2459</v>
      </c>
      <c r="H25" s="618"/>
      <c r="I25" s="619"/>
      <c r="J25" s="609"/>
      <c r="K25" s="614"/>
      <c r="L25" s="534"/>
      <c r="M25" s="532"/>
      <c r="N25" s="29"/>
      <c r="O25" s="29"/>
      <c r="P25" s="29"/>
      <c r="Q25" s="29"/>
    </row>
    <row r="26" spans="1:17" ht="18.75">
      <c r="A26" s="102">
        <v>20</v>
      </c>
      <c r="B26" s="123" t="s">
        <v>260</v>
      </c>
      <c r="C26" s="47">
        <v>337534</v>
      </c>
      <c r="D26" s="34">
        <v>8910</v>
      </c>
      <c r="E26" s="47">
        <v>119480</v>
      </c>
      <c r="F26" s="34">
        <v>6943</v>
      </c>
      <c r="G26" s="34">
        <v>1967</v>
      </c>
      <c r="H26" s="618"/>
      <c r="I26" s="618"/>
      <c r="J26" s="609"/>
      <c r="K26" s="614"/>
      <c r="L26" s="534"/>
      <c r="M26" s="532"/>
      <c r="N26" s="29"/>
      <c r="O26" s="29"/>
      <c r="P26" s="29"/>
      <c r="Q26" s="29"/>
    </row>
    <row r="27" spans="1:17" s="252" customFormat="1" ht="18.75">
      <c r="A27" s="102">
        <v>21</v>
      </c>
      <c r="B27" s="217" t="s">
        <v>261</v>
      </c>
      <c r="C27" s="47">
        <v>479716</v>
      </c>
      <c r="D27" s="34">
        <v>3929</v>
      </c>
      <c r="E27" s="47">
        <v>82006.44</v>
      </c>
      <c r="F27" s="34">
        <v>848</v>
      </c>
      <c r="G27" s="34">
        <v>3081</v>
      </c>
      <c r="H27" s="618"/>
      <c r="I27" s="618"/>
      <c r="J27" s="609"/>
      <c r="K27" s="614"/>
      <c r="L27" s="534"/>
      <c r="M27" s="532"/>
      <c r="N27" s="29"/>
      <c r="O27" s="29"/>
      <c r="P27" s="29"/>
      <c r="Q27" s="29"/>
    </row>
    <row r="28" spans="1:17" s="253" customFormat="1" ht="18.75">
      <c r="A28" s="258">
        <v>22</v>
      </c>
      <c r="B28" s="259" t="s">
        <v>262</v>
      </c>
      <c r="C28" s="47">
        <v>579865</v>
      </c>
      <c r="D28" s="34">
        <v>4522</v>
      </c>
      <c r="E28" s="47">
        <v>69966.14</v>
      </c>
      <c r="F28" s="34">
        <v>1610</v>
      </c>
      <c r="G28" s="34">
        <v>2906</v>
      </c>
      <c r="H28" s="618">
        <v>6</v>
      </c>
      <c r="I28" s="619"/>
      <c r="J28" s="609"/>
      <c r="K28" s="614"/>
      <c r="L28" s="534"/>
      <c r="M28" s="532"/>
      <c r="N28" s="260"/>
      <c r="O28" s="260"/>
      <c r="P28" s="260"/>
      <c r="Q28" s="260"/>
    </row>
    <row r="29" spans="1:17" ht="18.75">
      <c r="A29" s="102">
        <v>23</v>
      </c>
      <c r="B29" s="123" t="s">
        <v>263</v>
      </c>
      <c r="C29" s="47">
        <v>621665</v>
      </c>
      <c r="D29" s="34">
        <v>6233</v>
      </c>
      <c r="E29" s="47">
        <v>179217</v>
      </c>
      <c r="F29" s="34">
        <v>3332</v>
      </c>
      <c r="G29" s="34">
        <v>2901</v>
      </c>
      <c r="H29" s="618"/>
      <c r="I29" s="619"/>
      <c r="J29" s="609"/>
      <c r="K29" s="614"/>
      <c r="L29" s="534"/>
      <c r="M29" s="532"/>
      <c r="N29" s="29"/>
      <c r="O29" s="29"/>
      <c r="P29" s="29"/>
      <c r="Q29" s="29"/>
    </row>
    <row r="30" spans="1:17" s="252" customFormat="1" ht="18.75">
      <c r="A30" s="34">
        <v>24</v>
      </c>
      <c r="B30" s="203" t="s">
        <v>264</v>
      </c>
      <c r="C30" s="47">
        <v>374835</v>
      </c>
      <c r="D30" s="34">
        <v>2290</v>
      </c>
      <c r="E30" s="47">
        <v>48453</v>
      </c>
      <c r="F30" s="34">
        <v>1197</v>
      </c>
      <c r="G30" s="34">
        <v>1093</v>
      </c>
      <c r="H30" s="618"/>
      <c r="I30" s="619"/>
      <c r="J30" s="609"/>
      <c r="K30" s="614"/>
      <c r="L30" s="534"/>
      <c r="M30" s="532"/>
      <c r="N30" s="29"/>
      <c r="O30" s="29"/>
      <c r="P30" s="29"/>
      <c r="Q30" s="29"/>
    </row>
    <row r="31" spans="1:17" ht="18.75">
      <c r="A31" s="102">
        <v>25</v>
      </c>
      <c r="B31" s="123" t="s">
        <v>265</v>
      </c>
      <c r="C31" s="47">
        <v>341225</v>
      </c>
      <c r="D31" s="34">
        <v>2473</v>
      </c>
      <c r="E31" s="47">
        <v>44084</v>
      </c>
      <c r="F31" s="34">
        <v>1191</v>
      </c>
      <c r="G31" s="34">
        <v>1282</v>
      </c>
      <c r="H31" s="618"/>
      <c r="I31" s="618"/>
      <c r="J31" s="609"/>
      <c r="K31" s="614"/>
      <c r="L31" s="534"/>
      <c r="M31" s="532"/>
      <c r="N31" s="29"/>
      <c r="O31" s="29"/>
      <c r="P31" s="29"/>
      <c r="Q31" s="29"/>
    </row>
    <row r="32" spans="1:17" ht="19.5" customHeight="1">
      <c r="A32" s="102">
        <v>26</v>
      </c>
      <c r="B32" s="217" t="s">
        <v>266</v>
      </c>
      <c r="C32" s="47">
        <v>459700</v>
      </c>
      <c r="D32" s="34">
        <v>5419</v>
      </c>
      <c r="E32" s="47">
        <v>108024.36</v>
      </c>
      <c r="F32" s="34">
        <v>2965</v>
      </c>
      <c r="G32" s="34">
        <v>2446</v>
      </c>
      <c r="H32" s="618">
        <v>8</v>
      </c>
      <c r="I32" s="619"/>
      <c r="J32" s="609"/>
      <c r="K32" s="614"/>
      <c r="L32" s="534"/>
      <c r="M32" s="532"/>
      <c r="N32" s="29"/>
      <c r="O32" s="29"/>
      <c r="P32" s="29"/>
      <c r="Q32" s="29"/>
    </row>
    <row r="33" spans="1:17" ht="18.75">
      <c r="A33" s="102">
        <v>27</v>
      </c>
      <c r="B33" s="123" t="s">
        <v>267</v>
      </c>
      <c r="C33" s="47">
        <v>501323</v>
      </c>
      <c r="D33" s="34">
        <v>13758</v>
      </c>
      <c r="E33" s="47">
        <v>96095</v>
      </c>
      <c r="F33" s="34">
        <v>12179</v>
      </c>
      <c r="G33" s="34">
        <v>1570</v>
      </c>
      <c r="H33" s="618">
        <v>9</v>
      </c>
      <c r="I33" s="619"/>
      <c r="J33" s="609"/>
      <c r="K33" s="614"/>
      <c r="L33" s="534"/>
      <c r="M33" s="532"/>
      <c r="N33" s="29"/>
      <c r="O33" s="29"/>
      <c r="P33" s="29"/>
      <c r="Q33" s="29"/>
    </row>
    <row r="34" spans="1:17" ht="18.75">
      <c r="A34" s="102">
        <v>28</v>
      </c>
      <c r="B34" s="123" t="s">
        <v>268</v>
      </c>
      <c r="C34" s="47">
        <v>1220002</v>
      </c>
      <c r="D34" s="47">
        <v>23013</v>
      </c>
      <c r="E34" s="47">
        <v>432217.13</v>
      </c>
      <c r="F34" s="34">
        <v>10146</v>
      </c>
      <c r="G34" s="34">
        <v>12864</v>
      </c>
      <c r="H34" s="618">
        <v>3</v>
      </c>
      <c r="I34" s="619"/>
      <c r="J34" s="609"/>
      <c r="K34" s="614"/>
      <c r="L34" s="534"/>
      <c r="M34" s="532"/>
      <c r="N34" s="29"/>
      <c r="O34" s="29"/>
      <c r="P34" s="29"/>
      <c r="Q34" s="29"/>
    </row>
    <row r="35" spans="1:17" ht="18.75">
      <c r="A35" s="102">
        <v>29</v>
      </c>
      <c r="B35" s="123" t="s">
        <v>269</v>
      </c>
      <c r="C35" s="47">
        <v>41872</v>
      </c>
      <c r="D35" s="34">
        <v>883</v>
      </c>
      <c r="E35" s="47">
        <v>10931</v>
      </c>
      <c r="F35" s="34">
        <v>598</v>
      </c>
      <c r="G35" s="34">
        <v>285</v>
      </c>
      <c r="H35" s="618"/>
      <c r="I35" s="618"/>
      <c r="J35" s="609"/>
      <c r="K35" s="614"/>
      <c r="L35" s="534"/>
      <c r="M35" s="532"/>
      <c r="N35" s="29"/>
      <c r="O35" s="29"/>
      <c r="P35" s="29"/>
      <c r="Q35" s="29"/>
    </row>
    <row r="36" spans="1:17" s="252" customFormat="1" ht="18.75">
      <c r="A36" s="75">
        <v>30</v>
      </c>
      <c r="B36" s="123" t="s">
        <v>270</v>
      </c>
      <c r="C36" s="47">
        <v>48997</v>
      </c>
      <c r="D36" s="34">
        <v>1931</v>
      </c>
      <c r="E36" s="473">
        <v>56431</v>
      </c>
      <c r="F36" s="75">
        <v>838</v>
      </c>
      <c r="G36" s="75">
        <v>1093</v>
      </c>
      <c r="H36" s="621"/>
      <c r="I36" s="618"/>
      <c r="J36" s="615"/>
      <c r="K36" s="614"/>
      <c r="L36" s="534"/>
      <c r="M36" s="532"/>
      <c r="N36" s="29"/>
      <c r="O36" s="29"/>
      <c r="P36" s="29"/>
      <c r="Q36" s="29"/>
    </row>
    <row r="37" spans="1:17" ht="18.75">
      <c r="A37" s="102">
        <v>31</v>
      </c>
      <c r="B37" s="217" t="s">
        <v>394</v>
      </c>
      <c r="C37" s="75">
        <v>85602</v>
      </c>
      <c r="D37" s="75">
        <v>1333</v>
      </c>
      <c r="E37" s="340">
        <v>34623.05</v>
      </c>
      <c r="F37" s="75">
        <v>784</v>
      </c>
      <c r="G37" s="75">
        <v>549</v>
      </c>
      <c r="H37" s="622"/>
      <c r="I37" s="619"/>
      <c r="J37" s="609"/>
      <c r="K37" s="614"/>
      <c r="L37" s="534"/>
      <c r="M37" s="532"/>
      <c r="N37" s="29"/>
      <c r="O37" s="29"/>
      <c r="P37" s="29"/>
      <c r="Q37" s="29"/>
    </row>
    <row r="38" spans="1:17" ht="18.75">
      <c r="A38" s="102">
        <v>32</v>
      </c>
      <c r="B38" s="123" t="s">
        <v>280</v>
      </c>
      <c r="C38" s="34">
        <v>969506</v>
      </c>
      <c r="D38" s="34">
        <v>13508</v>
      </c>
      <c r="E38" s="47">
        <v>809949</v>
      </c>
      <c r="F38" s="34">
        <v>6008</v>
      </c>
      <c r="G38" s="34">
        <v>6967</v>
      </c>
      <c r="H38" s="618">
        <v>533</v>
      </c>
      <c r="I38" s="618"/>
      <c r="J38" s="609"/>
      <c r="K38" s="614"/>
      <c r="L38" s="535"/>
      <c r="M38" s="533"/>
      <c r="N38" s="29"/>
      <c r="O38" s="29"/>
      <c r="P38" s="29"/>
      <c r="Q38" s="29"/>
    </row>
    <row r="39" spans="1:17" ht="18.75">
      <c r="A39" s="102">
        <v>33</v>
      </c>
      <c r="B39" s="123" t="s">
        <v>281</v>
      </c>
      <c r="C39" s="47">
        <v>124543</v>
      </c>
      <c r="D39" s="34">
        <v>4698</v>
      </c>
      <c r="E39" s="47">
        <v>265</v>
      </c>
      <c r="F39" s="34">
        <v>2052</v>
      </c>
      <c r="G39" s="34">
        <v>2640</v>
      </c>
      <c r="H39" s="618">
        <v>6</v>
      </c>
      <c r="I39" s="618"/>
      <c r="J39" s="609"/>
      <c r="K39" s="614"/>
      <c r="L39" s="536"/>
      <c r="M39" s="532"/>
      <c r="N39" s="29"/>
      <c r="O39" s="29"/>
      <c r="P39" s="29"/>
      <c r="Q39" s="29"/>
    </row>
    <row r="40" spans="1:17" ht="18.75">
      <c r="A40" s="102">
        <v>34</v>
      </c>
      <c r="B40" s="123" t="s">
        <v>279</v>
      </c>
      <c r="C40" s="47">
        <v>125461</v>
      </c>
      <c r="D40" s="34">
        <v>5415</v>
      </c>
      <c r="E40" s="47">
        <v>121165</v>
      </c>
      <c r="F40" s="34">
        <v>1820</v>
      </c>
      <c r="G40" s="34">
        <v>3594</v>
      </c>
      <c r="H40" s="618">
        <v>1</v>
      </c>
      <c r="I40" s="619"/>
      <c r="J40" s="493"/>
      <c r="K40" s="103"/>
      <c r="L40" s="536"/>
      <c r="M40" s="532"/>
      <c r="N40" s="29"/>
      <c r="O40" s="29"/>
      <c r="P40" s="29"/>
      <c r="Q40" s="29"/>
    </row>
    <row r="41" spans="1:17" ht="19.5">
      <c r="A41" s="307"/>
      <c r="B41" s="166" t="s">
        <v>278</v>
      </c>
      <c r="C41" s="150">
        <f aca="true" t="shared" si="0" ref="C41:H41">SUM(C7:C40)</f>
        <v>15074825</v>
      </c>
      <c r="D41" s="150">
        <f t="shared" si="0"/>
        <v>197593</v>
      </c>
      <c r="E41" s="302">
        <f t="shared" si="0"/>
        <v>4201379.84</v>
      </c>
      <c r="F41" s="150">
        <f t="shared" si="0"/>
        <v>99651</v>
      </c>
      <c r="G41" s="150">
        <f t="shared" si="0"/>
        <v>97291</v>
      </c>
      <c r="H41" s="620">
        <f t="shared" si="0"/>
        <v>651</v>
      </c>
      <c r="I41" s="620"/>
      <c r="J41" s="103"/>
      <c r="K41" s="103"/>
      <c r="L41" s="536"/>
      <c r="M41" s="532"/>
      <c r="N41" s="29"/>
      <c r="O41" s="29"/>
      <c r="P41" s="29"/>
      <c r="Q41" s="29"/>
    </row>
    <row r="42" spans="1:17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535"/>
      <c r="M42" s="533"/>
      <c r="N42" s="29"/>
      <c r="O42" s="29"/>
      <c r="P42" s="29"/>
      <c r="Q42" s="29"/>
    </row>
    <row r="43" spans="1:17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103"/>
      <c r="M43" s="103"/>
      <c r="N43" s="29"/>
      <c r="O43" s="29"/>
      <c r="P43" s="29"/>
      <c r="Q43" s="29"/>
    </row>
    <row r="44" spans="1:17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ht="20.25">
      <c r="A48" s="318"/>
      <c r="B48" s="341"/>
      <c r="C48" s="41"/>
      <c r="D48" s="41"/>
      <c r="E48" s="41"/>
      <c r="F48" s="41"/>
      <c r="G48" s="41"/>
      <c r="H48" s="609"/>
      <c r="I48" s="609"/>
      <c r="J48" s="103"/>
      <c r="K48" s="29"/>
      <c r="L48" s="29"/>
      <c r="M48" s="29"/>
      <c r="N48" s="29"/>
      <c r="O48" s="29"/>
      <c r="P48" s="29"/>
      <c r="Q48" s="29"/>
    </row>
    <row r="49" spans="1:17" ht="20.25">
      <c r="A49" s="81"/>
      <c r="B49" s="140"/>
      <c r="C49" s="41"/>
      <c r="D49" s="41"/>
      <c r="E49" s="41"/>
      <c r="F49" s="41"/>
      <c r="G49" s="41"/>
      <c r="H49" s="609"/>
      <c r="I49" s="609"/>
      <c r="J49" s="103"/>
      <c r="K49" s="29"/>
      <c r="L49" s="29"/>
      <c r="M49" s="29"/>
      <c r="N49" s="29"/>
      <c r="O49" s="29"/>
      <c r="P49" s="29"/>
      <c r="Q49" s="29"/>
    </row>
    <row r="50" spans="1:17" ht="20.25">
      <c r="A50" s="81"/>
      <c r="B50" s="140"/>
      <c r="C50" s="41"/>
      <c r="D50" s="41"/>
      <c r="E50" s="342"/>
      <c r="F50" s="41"/>
      <c r="G50" s="41"/>
      <c r="H50" s="609"/>
      <c r="I50" s="609"/>
      <c r="J50" s="103"/>
      <c r="K50" s="29"/>
      <c r="L50" s="29"/>
      <c r="M50" s="29"/>
      <c r="N50" s="29"/>
      <c r="O50" s="29"/>
      <c r="P50" s="29"/>
      <c r="Q50" s="29"/>
    </row>
    <row r="51" spans="1:17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mergeCells count="80">
    <mergeCell ref="H9:I9"/>
    <mergeCell ref="H7:I7"/>
    <mergeCell ref="H15:I15"/>
    <mergeCell ref="H38:I38"/>
    <mergeCell ref="H18:I18"/>
    <mergeCell ref="H24:I24"/>
    <mergeCell ref="H25:I25"/>
    <mergeCell ref="H26:I26"/>
    <mergeCell ref="H20:I20"/>
    <mergeCell ref="H31:I31"/>
    <mergeCell ref="H6:I6"/>
    <mergeCell ref="H19:I19"/>
    <mergeCell ref="H16:I16"/>
    <mergeCell ref="H10:I10"/>
    <mergeCell ref="H8:I8"/>
    <mergeCell ref="H11:I11"/>
    <mergeCell ref="H12:I12"/>
    <mergeCell ref="H13:I13"/>
    <mergeCell ref="H14:I14"/>
    <mergeCell ref="H17:I17"/>
    <mergeCell ref="A1:I1"/>
    <mergeCell ref="A2:I2"/>
    <mergeCell ref="A3:A5"/>
    <mergeCell ref="B3:B5"/>
    <mergeCell ref="C3:C5"/>
    <mergeCell ref="D3:I3"/>
    <mergeCell ref="D4:E4"/>
    <mergeCell ref="F4:I4"/>
    <mergeCell ref="H5:I5"/>
    <mergeCell ref="J24:K24"/>
    <mergeCell ref="H48:I48"/>
    <mergeCell ref="H49:I49"/>
    <mergeCell ref="H50:I50"/>
    <mergeCell ref="H39:I39"/>
    <mergeCell ref="H40:I40"/>
    <mergeCell ref="H27:I27"/>
    <mergeCell ref="H33:I33"/>
    <mergeCell ref="H28:I28"/>
    <mergeCell ref="H29:I29"/>
    <mergeCell ref="H21:I21"/>
    <mergeCell ref="H23:I23"/>
    <mergeCell ref="H22:I22"/>
    <mergeCell ref="H41:I41"/>
    <mergeCell ref="H36:I36"/>
    <mergeCell ref="H37:I37"/>
    <mergeCell ref="H34:I34"/>
    <mergeCell ref="H35:I35"/>
    <mergeCell ref="H30:I30"/>
    <mergeCell ref="H32:I32"/>
    <mergeCell ref="J12:K12"/>
    <mergeCell ref="J13:K13"/>
    <mergeCell ref="J14:K14"/>
    <mergeCell ref="J15:K15"/>
    <mergeCell ref="J8:K8"/>
    <mergeCell ref="J9:K9"/>
    <mergeCell ref="J10:K10"/>
    <mergeCell ref="J11:K11"/>
    <mergeCell ref="J20:K20"/>
    <mergeCell ref="J21:K21"/>
    <mergeCell ref="J22:K22"/>
    <mergeCell ref="J23:K23"/>
    <mergeCell ref="J16:K16"/>
    <mergeCell ref="J17:K17"/>
    <mergeCell ref="J18:K18"/>
    <mergeCell ref="J19:K19"/>
    <mergeCell ref="J29:K29"/>
    <mergeCell ref="J30:K30"/>
    <mergeCell ref="J31:K31"/>
    <mergeCell ref="J32:K32"/>
    <mergeCell ref="J25:K25"/>
    <mergeCell ref="J26:K26"/>
    <mergeCell ref="J27:K27"/>
    <mergeCell ref="J28:K28"/>
    <mergeCell ref="J37:K37"/>
    <mergeCell ref="J38:K38"/>
    <mergeCell ref="J39:K39"/>
    <mergeCell ref="J33:K33"/>
    <mergeCell ref="J34:K34"/>
    <mergeCell ref="J35:K35"/>
    <mergeCell ref="J36:K36"/>
  </mergeCells>
  <printOptions horizontalCentered="1" verticalCentered="1"/>
  <pageMargins left="0.7875" right="0.39375" top="0.17" bottom="0.18" header="0.17" footer="0.2"/>
  <pageSetup fitToHeight="1" fitToWidth="1" horizontalDpi="300" verticalDpi="300" orientation="landscape" paperSize="9" scale="65" r:id="rId1"/>
  <ignoredErrors>
    <ignoredError sqref="C41:E41 F41:I4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W47"/>
  <sheetViews>
    <sheetView zoomScale="75" zoomScaleNormal="75" zoomScalePageLayoutView="0" workbookViewId="0" topLeftCell="F1">
      <selection activeCell="N30" sqref="N30"/>
    </sheetView>
  </sheetViews>
  <sheetFormatPr defaultColWidth="9.00390625" defaultRowHeight="12.75"/>
  <cols>
    <col min="1" max="1" width="6.875" style="0" customWidth="1"/>
    <col min="2" max="2" width="32.00390625" style="0" customWidth="1"/>
    <col min="3" max="3" width="10.75390625" style="0" customWidth="1"/>
    <col min="4" max="4" width="15.625" style="321" customWidth="1"/>
    <col min="5" max="5" width="10.75390625" style="0" customWidth="1"/>
    <col min="6" max="6" width="11.25390625" style="321" customWidth="1"/>
    <col min="7" max="7" width="10.75390625" style="0" customWidth="1"/>
    <col min="8" max="8" width="17.125" style="321" customWidth="1"/>
    <col min="9" max="9" width="10.75390625" style="0" customWidth="1"/>
    <col min="10" max="10" width="15.00390625" style="321" customWidth="1"/>
    <col min="11" max="11" width="10.75390625" style="0" customWidth="1"/>
    <col min="12" max="12" width="10.25390625" style="321" customWidth="1"/>
    <col min="13" max="13" width="10.75390625" style="0" customWidth="1"/>
    <col min="14" max="14" width="10.75390625" style="321" customWidth="1"/>
    <col min="15" max="15" width="10.75390625" style="0" customWidth="1"/>
    <col min="16" max="16" width="10.75390625" style="321" customWidth="1"/>
    <col min="17" max="17" width="10.75390625" style="0" customWidth="1"/>
    <col min="18" max="18" width="14.125" style="321" customWidth="1"/>
    <col min="19" max="19" width="10.75390625" style="0" customWidth="1"/>
    <col min="20" max="20" width="14.75390625" style="321" customWidth="1"/>
    <col min="21" max="21" width="10.75390625" style="0" customWidth="1"/>
    <col min="22" max="22" width="10.75390625" style="321" customWidth="1"/>
  </cols>
  <sheetData>
    <row r="1" spans="1:22" s="58" customFormat="1" ht="20.25">
      <c r="A1" s="632" t="s">
        <v>57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</row>
    <row r="2" spans="1:23" s="23" customFormat="1" ht="27.75" customHeight="1">
      <c r="A2" s="637" t="s">
        <v>211</v>
      </c>
      <c r="B2" s="640" t="s">
        <v>3</v>
      </c>
      <c r="C2" s="643" t="s">
        <v>178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5"/>
      <c r="W2" s="100"/>
    </row>
    <row r="3" spans="1:22" s="23" customFormat="1" ht="60.75" customHeight="1">
      <c r="A3" s="638"/>
      <c r="B3" s="641"/>
      <c r="C3" s="635" t="s">
        <v>58</v>
      </c>
      <c r="D3" s="636"/>
      <c r="E3" s="635" t="s">
        <v>59</v>
      </c>
      <c r="F3" s="636"/>
      <c r="G3" s="635" t="s">
        <v>387</v>
      </c>
      <c r="H3" s="636"/>
      <c r="I3" s="635" t="s">
        <v>401</v>
      </c>
      <c r="J3" s="636"/>
      <c r="K3" s="635" t="s">
        <v>402</v>
      </c>
      <c r="L3" s="636"/>
      <c r="M3" s="635" t="s">
        <v>60</v>
      </c>
      <c r="N3" s="636"/>
      <c r="O3" s="635" t="s">
        <v>61</v>
      </c>
      <c r="P3" s="636"/>
      <c r="Q3" s="635" t="s">
        <v>62</v>
      </c>
      <c r="R3" s="636"/>
      <c r="S3" s="635" t="s">
        <v>63</v>
      </c>
      <c r="T3" s="636"/>
      <c r="U3" s="635" t="s">
        <v>240</v>
      </c>
      <c r="V3" s="636"/>
    </row>
    <row r="4" spans="1:22" s="60" customFormat="1" ht="18.75" customHeight="1">
      <c r="A4" s="638"/>
      <c r="B4" s="641"/>
      <c r="C4" s="633" t="s">
        <v>53</v>
      </c>
      <c r="D4" s="633" t="s">
        <v>64</v>
      </c>
      <c r="E4" s="633" t="s">
        <v>53</v>
      </c>
      <c r="F4" s="633" t="s">
        <v>64</v>
      </c>
      <c r="G4" s="633" t="s">
        <v>53</v>
      </c>
      <c r="H4" s="633" t="s">
        <v>64</v>
      </c>
      <c r="I4" s="633" t="s">
        <v>53</v>
      </c>
      <c r="J4" s="633" t="s">
        <v>64</v>
      </c>
      <c r="K4" s="633" t="s">
        <v>53</v>
      </c>
      <c r="L4" s="633" t="s">
        <v>64</v>
      </c>
      <c r="M4" s="633" t="s">
        <v>53</v>
      </c>
      <c r="N4" s="633" t="s">
        <v>64</v>
      </c>
      <c r="O4" s="633" t="s">
        <v>53</v>
      </c>
      <c r="P4" s="633" t="s">
        <v>64</v>
      </c>
      <c r="Q4" s="633" t="s">
        <v>53</v>
      </c>
      <c r="R4" s="633" t="s">
        <v>64</v>
      </c>
      <c r="S4" s="633" t="s">
        <v>53</v>
      </c>
      <c r="T4" s="633" t="s">
        <v>64</v>
      </c>
      <c r="U4" s="633" t="s">
        <v>53</v>
      </c>
      <c r="V4" s="633" t="s">
        <v>64</v>
      </c>
    </row>
    <row r="5" spans="1:22" s="60" customFormat="1" ht="21" customHeight="1">
      <c r="A5" s="639"/>
      <c r="B5" s="642"/>
      <c r="C5" s="634"/>
      <c r="D5" s="634"/>
      <c r="E5" s="634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</row>
    <row r="6" spans="1:22" s="60" customFormat="1" ht="18.75" customHeight="1">
      <c r="A6" s="99">
        <v>1</v>
      </c>
      <c r="B6" s="343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9">
        <v>14</v>
      </c>
      <c r="O6" s="99">
        <v>15</v>
      </c>
      <c r="P6" s="99">
        <v>16</v>
      </c>
      <c r="Q6" s="99">
        <v>17</v>
      </c>
      <c r="R6" s="99">
        <v>18</v>
      </c>
      <c r="S6" s="99">
        <v>19</v>
      </c>
      <c r="T6" s="99">
        <v>20</v>
      </c>
      <c r="U6" s="99">
        <v>21</v>
      </c>
      <c r="V6" s="99">
        <v>22</v>
      </c>
    </row>
    <row r="7" spans="1:22" s="29" customFormat="1" ht="18.75">
      <c r="A7" s="34">
        <v>1</v>
      </c>
      <c r="B7" s="267" t="s">
        <v>241</v>
      </c>
      <c r="C7" s="467">
        <v>2377</v>
      </c>
      <c r="D7" s="509">
        <v>88622</v>
      </c>
      <c r="E7" s="34">
        <v>105</v>
      </c>
      <c r="F7" s="34">
        <v>5000</v>
      </c>
      <c r="G7" s="34">
        <v>1191</v>
      </c>
      <c r="H7" s="34">
        <v>63157</v>
      </c>
      <c r="I7" s="34">
        <v>4</v>
      </c>
      <c r="J7" s="34">
        <v>375</v>
      </c>
      <c r="K7" s="34"/>
      <c r="L7" s="34"/>
      <c r="M7" s="34"/>
      <c r="N7" s="34"/>
      <c r="O7" s="34"/>
      <c r="P7" s="34"/>
      <c r="Q7" s="34">
        <v>612</v>
      </c>
      <c r="R7" s="34">
        <v>11189</v>
      </c>
      <c r="S7" s="34">
        <v>465</v>
      </c>
      <c r="T7" s="34">
        <v>8901</v>
      </c>
      <c r="U7" s="34"/>
      <c r="V7" s="34"/>
    </row>
    <row r="8" spans="1:22" s="29" customFormat="1" ht="18.75">
      <c r="A8" s="34">
        <v>2</v>
      </c>
      <c r="B8" s="267" t="s">
        <v>242</v>
      </c>
      <c r="C8" s="47">
        <v>3546</v>
      </c>
      <c r="D8" s="47">
        <v>80280</v>
      </c>
      <c r="E8" s="47">
        <v>50</v>
      </c>
      <c r="F8" s="47">
        <v>1524</v>
      </c>
      <c r="G8" s="47">
        <v>1160</v>
      </c>
      <c r="H8" s="47">
        <v>52176</v>
      </c>
      <c r="I8" s="47">
        <v>4</v>
      </c>
      <c r="J8" s="47">
        <v>374</v>
      </c>
      <c r="K8" s="47"/>
      <c r="L8" s="47"/>
      <c r="M8" s="47"/>
      <c r="N8" s="47"/>
      <c r="O8" s="47">
        <v>119</v>
      </c>
      <c r="P8" s="47">
        <v>2450</v>
      </c>
      <c r="Q8" s="47">
        <v>628</v>
      </c>
      <c r="R8" s="47">
        <v>4214</v>
      </c>
      <c r="S8" s="47">
        <v>103</v>
      </c>
      <c r="T8" s="47">
        <v>1336</v>
      </c>
      <c r="U8" s="47">
        <v>1482</v>
      </c>
      <c r="V8" s="47">
        <v>18206</v>
      </c>
    </row>
    <row r="9" spans="1:22" s="29" customFormat="1" ht="18.75">
      <c r="A9" s="102">
        <v>3</v>
      </c>
      <c r="B9" s="218" t="s">
        <v>243</v>
      </c>
      <c r="C9" s="97">
        <v>1449</v>
      </c>
      <c r="D9" s="340">
        <v>56821</v>
      </c>
      <c r="E9" s="97">
        <v>695</v>
      </c>
      <c r="F9" s="97">
        <v>29765</v>
      </c>
      <c r="G9" s="97">
        <v>676</v>
      </c>
      <c r="H9" s="97">
        <v>24822</v>
      </c>
      <c r="I9" s="97">
        <v>4</v>
      </c>
      <c r="J9" s="97">
        <v>302</v>
      </c>
      <c r="K9" s="97"/>
      <c r="L9" s="97"/>
      <c r="M9" s="97"/>
      <c r="N9" s="97"/>
      <c r="O9" s="97"/>
      <c r="P9" s="97"/>
      <c r="Q9" s="97">
        <v>74</v>
      </c>
      <c r="R9" s="97">
        <v>1932</v>
      </c>
      <c r="S9" s="34"/>
      <c r="T9" s="34"/>
      <c r="U9" s="34"/>
      <c r="V9" s="34"/>
    </row>
    <row r="10" spans="1:22" s="29" customFormat="1" ht="18.75">
      <c r="A10" s="102">
        <v>4</v>
      </c>
      <c r="B10" s="218" t="s">
        <v>244</v>
      </c>
      <c r="C10" s="47">
        <v>2431</v>
      </c>
      <c r="D10" s="47">
        <v>104245</v>
      </c>
      <c r="E10" s="47">
        <v>942</v>
      </c>
      <c r="F10" s="47">
        <v>43750</v>
      </c>
      <c r="G10" s="47">
        <v>704</v>
      </c>
      <c r="H10" s="47">
        <v>41685</v>
      </c>
      <c r="I10" s="47">
        <v>4</v>
      </c>
      <c r="J10" s="47">
        <v>302</v>
      </c>
      <c r="K10" s="94"/>
      <c r="L10" s="94"/>
      <c r="M10" s="94"/>
      <c r="N10" s="94"/>
      <c r="O10" s="94"/>
      <c r="P10" s="94"/>
      <c r="Q10" s="47">
        <v>237</v>
      </c>
      <c r="R10" s="47">
        <v>3023</v>
      </c>
      <c r="S10" s="47">
        <v>127</v>
      </c>
      <c r="T10" s="47">
        <v>2876</v>
      </c>
      <c r="U10" s="47">
        <v>417</v>
      </c>
      <c r="V10" s="47">
        <v>12609</v>
      </c>
    </row>
    <row r="11" spans="1:22" s="29" customFormat="1" ht="18.75">
      <c r="A11" s="102">
        <v>5</v>
      </c>
      <c r="B11" s="218" t="s">
        <v>245</v>
      </c>
      <c r="C11" s="47">
        <v>2231</v>
      </c>
      <c r="D11" s="47">
        <v>107884</v>
      </c>
      <c r="E11" s="47">
        <v>843</v>
      </c>
      <c r="F11" s="47">
        <v>49041</v>
      </c>
      <c r="G11" s="47">
        <v>888</v>
      </c>
      <c r="H11" s="47">
        <v>51210</v>
      </c>
      <c r="I11" s="47">
        <v>4</v>
      </c>
      <c r="J11" s="47">
        <v>350</v>
      </c>
      <c r="K11" s="47"/>
      <c r="L11" s="47"/>
      <c r="M11" s="47"/>
      <c r="N11" s="47"/>
      <c r="O11" s="47"/>
      <c r="P11" s="47"/>
      <c r="Q11" s="47">
        <v>328</v>
      </c>
      <c r="R11" s="47">
        <v>6088</v>
      </c>
      <c r="S11" s="47">
        <v>168</v>
      </c>
      <c r="T11" s="47">
        <v>1195</v>
      </c>
      <c r="U11" s="47"/>
      <c r="V11" s="47"/>
    </row>
    <row r="12" spans="1:22" s="29" customFormat="1" ht="18.75">
      <c r="A12" s="102">
        <v>6</v>
      </c>
      <c r="B12" s="218" t="s">
        <v>246</v>
      </c>
      <c r="C12" s="47">
        <v>3317</v>
      </c>
      <c r="D12" s="47">
        <v>81514</v>
      </c>
      <c r="E12" s="47">
        <v>1838</v>
      </c>
      <c r="F12" s="47">
        <v>30615</v>
      </c>
      <c r="G12" s="47">
        <v>577</v>
      </c>
      <c r="H12" s="47">
        <v>34626</v>
      </c>
      <c r="I12" s="47">
        <v>4</v>
      </c>
      <c r="J12" s="47">
        <v>350</v>
      </c>
      <c r="K12" s="47"/>
      <c r="L12" s="47"/>
      <c r="M12" s="47">
        <v>27</v>
      </c>
      <c r="N12" s="47">
        <v>1100</v>
      </c>
      <c r="O12" s="47">
        <v>134</v>
      </c>
      <c r="P12" s="47">
        <v>4272</v>
      </c>
      <c r="Q12" s="47">
        <v>696</v>
      </c>
      <c r="R12" s="47">
        <v>9913</v>
      </c>
      <c r="S12" s="47">
        <v>41</v>
      </c>
      <c r="T12" s="47">
        <v>638</v>
      </c>
      <c r="U12" s="47"/>
      <c r="V12" s="47"/>
    </row>
    <row r="13" spans="1:22" s="29" customFormat="1" ht="18.75">
      <c r="A13" s="34">
        <v>7</v>
      </c>
      <c r="B13" s="263" t="s">
        <v>247</v>
      </c>
      <c r="C13" s="47">
        <v>2279</v>
      </c>
      <c r="D13" s="47">
        <v>117906</v>
      </c>
      <c r="E13" s="47">
        <v>1333</v>
      </c>
      <c r="F13" s="47">
        <v>73656</v>
      </c>
      <c r="G13" s="47">
        <v>595</v>
      </c>
      <c r="H13" s="47">
        <v>36605</v>
      </c>
      <c r="I13" s="47">
        <v>4</v>
      </c>
      <c r="J13" s="47">
        <v>458</v>
      </c>
      <c r="K13" s="47"/>
      <c r="L13" s="47"/>
      <c r="M13" s="47"/>
      <c r="N13" s="47"/>
      <c r="O13" s="47"/>
      <c r="P13" s="47"/>
      <c r="Q13" s="47">
        <v>311</v>
      </c>
      <c r="R13" s="47">
        <v>5896</v>
      </c>
      <c r="S13" s="47">
        <v>36</v>
      </c>
      <c r="T13" s="47">
        <v>1291</v>
      </c>
      <c r="U13" s="47"/>
      <c r="V13" s="47"/>
    </row>
    <row r="14" spans="1:22" s="29" customFormat="1" ht="18.75">
      <c r="A14" s="102">
        <v>8</v>
      </c>
      <c r="B14" s="218" t="s">
        <v>248</v>
      </c>
      <c r="C14" s="34">
        <v>1982</v>
      </c>
      <c r="D14" s="47">
        <v>96102</v>
      </c>
      <c r="E14" s="34">
        <v>554</v>
      </c>
      <c r="F14" s="34">
        <v>33000</v>
      </c>
      <c r="G14" s="34">
        <v>661</v>
      </c>
      <c r="H14" s="34">
        <v>37087</v>
      </c>
      <c r="I14" s="34">
        <v>4</v>
      </c>
      <c r="J14" s="34">
        <v>458</v>
      </c>
      <c r="K14" s="34"/>
      <c r="L14" s="34"/>
      <c r="M14" s="34">
        <v>31</v>
      </c>
      <c r="N14" s="34">
        <v>3328</v>
      </c>
      <c r="O14" s="34">
        <v>41</v>
      </c>
      <c r="P14" s="34">
        <v>2000</v>
      </c>
      <c r="Q14" s="34">
        <v>264</v>
      </c>
      <c r="R14" s="34">
        <v>7461</v>
      </c>
      <c r="S14" s="34">
        <v>163</v>
      </c>
      <c r="T14" s="34">
        <v>3263</v>
      </c>
      <c r="U14" s="34">
        <v>264</v>
      </c>
      <c r="V14" s="34">
        <v>9505</v>
      </c>
    </row>
    <row r="15" spans="1:22" s="29" customFormat="1" ht="18.75">
      <c r="A15" s="102">
        <v>9</v>
      </c>
      <c r="B15" s="218" t="s">
        <v>249</v>
      </c>
      <c r="C15" s="34">
        <v>1831</v>
      </c>
      <c r="D15" s="47">
        <v>83628</v>
      </c>
      <c r="E15" s="47">
        <v>558</v>
      </c>
      <c r="F15" s="47">
        <v>40000</v>
      </c>
      <c r="G15" s="47">
        <v>525</v>
      </c>
      <c r="H15" s="47">
        <v>30616</v>
      </c>
      <c r="I15" s="47">
        <v>3</v>
      </c>
      <c r="J15" s="47">
        <v>409</v>
      </c>
      <c r="K15" s="47"/>
      <c r="L15" s="47"/>
      <c r="M15" s="34"/>
      <c r="N15" s="34"/>
      <c r="O15" s="34"/>
      <c r="P15" s="34"/>
      <c r="Q15" s="47">
        <v>605</v>
      </c>
      <c r="R15" s="47">
        <v>9480</v>
      </c>
      <c r="S15" s="47">
        <v>94</v>
      </c>
      <c r="T15" s="47">
        <v>2170</v>
      </c>
      <c r="U15" s="47">
        <v>46</v>
      </c>
      <c r="V15" s="47">
        <v>953</v>
      </c>
    </row>
    <row r="16" spans="1:22" s="29" customFormat="1" ht="18.75">
      <c r="A16" s="102">
        <v>10</v>
      </c>
      <c r="B16" s="264" t="s">
        <v>250</v>
      </c>
      <c r="C16" s="34">
        <v>2595</v>
      </c>
      <c r="D16" s="47">
        <v>88041</v>
      </c>
      <c r="E16" s="34">
        <v>451</v>
      </c>
      <c r="F16" s="34">
        <v>20000</v>
      </c>
      <c r="G16" s="34">
        <v>855</v>
      </c>
      <c r="H16" s="34">
        <v>46885</v>
      </c>
      <c r="I16" s="34">
        <v>3</v>
      </c>
      <c r="J16" s="34">
        <v>409</v>
      </c>
      <c r="K16" s="34"/>
      <c r="L16" s="34"/>
      <c r="M16" s="34"/>
      <c r="N16" s="34"/>
      <c r="O16" s="34">
        <v>70</v>
      </c>
      <c r="P16" s="34">
        <v>5287</v>
      </c>
      <c r="Q16" s="34">
        <v>716</v>
      </c>
      <c r="R16" s="34">
        <v>8329</v>
      </c>
      <c r="S16" s="34">
        <v>44</v>
      </c>
      <c r="T16" s="34">
        <v>624</v>
      </c>
      <c r="U16" s="34">
        <v>456</v>
      </c>
      <c r="V16" s="34">
        <v>6507</v>
      </c>
    </row>
    <row r="17" spans="1:22" s="29" customFormat="1" ht="18.75">
      <c r="A17" s="102">
        <v>11</v>
      </c>
      <c r="B17" s="264" t="s">
        <v>276</v>
      </c>
      <c r="C17" s="47">
        <v>2096</v>
      </c>
      <c r="D17" s="47">
        <v>63980</v>
      </c>
      <c r="E17" s="47"/>
      <c r="F17" s="47"/>
      <c r="G17" s="47">
        <v>764</v>
      </c>
      <c r="H17" s="47">
        <v>35487</v>
      </c>
      <c r="I17" s="47"/>
      <c r="J17" s="47"/>
      <c r="K17" s="47">
        <v>3</v>
      </c>
      <c r="L17" s="47">
        <v>408</v>
      </c>
      <c r="M17" s="47"/>
      <c r="N17" s="47"/>
      <c r="O17" s="47"/>
      <c r="P17" s="47"/>
      <c r="Q17" s="47">
        <v>999</v>
      </c>
      <c r="R17" s="47">
        <v>24568</v>
      </c>
      <c r="S17" s="47">
        <v>330</v>
      </c>
      <c r="T17" s="47">
        <v>3517</v>
      </c>
      <c r="U17" s="47"/>
      <c r="V17" s="47"/>
    </row>
    <row r="18" spans="1:22" s="29" customFormat="1" ht="18.75">
      <c r="A18" s="102">
        <v>12</v>
      </c>
      <c r="B18" s="264" t="s">
        <v>252</v>
      </c>
      <c r="C18" s="34">
        <v>1755</v>
      </c>
      <c r="D18" s="47">
        <v>66779</v>
      </c>
      <c r="E18" s="34">
        <v>196</v>
      </c>
      <c r="F18" s="34">
        <v>10000</v>
      </c>
      <c r="G18" s="34">
        <v>1100</v>
      </c>
      <c r="H18" s="34">
        <v>48179</v>
      </c>
      <c r="I18" s="34"/>
      <c r="J18" s="34"/>
      <c r="K18" s="34"/>
      <c r="L18" s="34"/>
      <c r="M18" s="34"/>
      <c r="N18" s="34"/>
      <c r="O18" s="34">
        <v>64</v>
      </c>
      <c r="P18" s="34">
        <v>2840</v>
      </c>
      <c r="Q18" s="34">
        <v>316</v>
      </c>
      <c r="R18" s="34">
        <v>4435</v>
      </c>
      <c r="S18" s="34">
        <v>79</v>
      </c>
      <c r="T18" s="34">
        <v>1325</v>
      </c>
      <c r="U18" s="34"/>
      <c r="V18" s="34"/>
    </row>
    <row r="19" spans="1:22" s="29" customFormat="1" ht="18.75">
      <c r="A19" s="102">
        <v>13</v>
      </c>
      <c r="B19" s="218" t="s">
        <v>253</v>
      </c>
      <c r="C19" s="47">
        <v>1669</v>
      </c>
      <c r="D19" s="47">
        <v>77892</v>
      </c>
      <c r="E19" s="47">
        <v>1028</v>
      </c>
      <c r="F19" s="47">
        <v>58105</v>
      </c>
      <c r="G19" s="47">
        <v>346</v>
      </c>
      <c r="H19" s="47">
        <v>9146.19</v>
      </c>
      <c r="I19" s="47">
        <v>3</v>
      </c>
      <c r="J19" s="47">
        <v>459</v>
      </c>
      <c r="K19" s="47"/>
      <c r="L19" s="47"/>
      <c r="M19" s="47"/>
      <c r="N19" s="47"/>
      <c r="O19" s="47">
        <v>116</v>
      </c>
      <c r="P19" s="47">
        <v>1718</v>
      </c>
      <c r="Q19" s="47">
        <v>28</v>
      </c>
      <c r="R19" s="47">
        <v>908</v>
      </c>
      <c r="S19" s="47">
        <v>58</v>
      </c>
      <c r="T19" s="47">
        <v>1772.3</v>
      </c>
      <c r="U19" s="47">
        <v>90</v>
      </c>
      <c r="V19" s="47">
        <v>5784.1</v>
      </c>
    </row>
    <row r="20" spans="1:22" s="29" customFormat="1" ht="18.75">
      <c r="A20" s="102">
        <v>14</v>
      </c>
      <c r="B20" s="218" t="s">
        <v>254</v>
      </c>
      <c r="C20" s="34">
        <v>2776</v>
      </c>
      <c r="D20" s="47">
        <v>97502</v>
      </c>
      <c r="E20" s="34">
        <v>200</v>
      </c>
      <c r="F20" s="34">
        <v>9837</v>
      </c>
      <c r="G20" s="34">
        <v>1176</v>
      </c>
      <c r="H20" s="34">
        <v>61648</v>
      </c>
      <c r="I20" s="34"/>
      <c r="J20" s="34"/>
      <c r="K20" s="34"/>
      <c r="L20" s="34"/>
      <c r="M20" s="34">
        <v>17</v>
      </c>
      <c r="N20" s="34">
        <v>420</v>
      </c>
      <c r="O20" s="34"/>
      <c r="P20" s="34"/>
      <c r="Q20" s="34">
        <v>1301</v>
      </c>
      <c r="R20" s="34">
        <v>24305</v>
      </c>
      <c r="S20" s="34">
        <v>82</v>
      </c>
      <c r="T20" s="34">
        <v>1292</v>
      </c>
      <c r="U20" s="34"/>
      <c r="V20" s="34"/>
    </row>
    <row r="21" spans="1:22" s="29" customFormat="1" ht="18.75">
      <c r="A21" s="102">
        <v>15</v>
      </c>
      <c r="B21" s="218" t="s">
        <v>255</v>
      </c>
      <c r="C21" s="47">
        <v>1854</v>
      </c>
      <c r="D21" s="47">
        <v>62701</v>
      </c>
      <c r="E21" s="47">
        <v>181</v>
      </c>
      <c r="F21" s="47">
        <v>7000</v>
      </c>
      <c r="G21" s="47">
        <v>917</v>
      </c>
      <c r="H21" s="47">
        <v>42287</v>
      </c>
      <c r="I21" s="47">
        <v>3</v>
      </c>
      <c r="J21" s="47">
        <v>345</v>
      </c>
      <c r="K21" s="47"/>
      <c r="L21" s="47"/>
      <c r="M21" s="47"/>
      <c r="N21" s="47"/>
      <c r="O21" s="47"/>
      <c r="P21" s="47"/>
      <c r="Q21" s="47">
        <v>671</v>
      </c>
      <c r="R21" s="47">
        <v>11655</v>
      </c>
      <c r="S21" s="47">
        <v>82</v>
      </c>
      <c r="T21" s="331">
        <v>1414</v>
      </c>
      <c r="U21" s="47"/>
      <c r="V21" s="47"/>
    </row>
    <row r="22" spans="1:22" s="29" customFormat="1" ht="18.75">
      <c r="A22" s="102">
        <v>16</v>
      </c>
      <c r="B22" s="218" t="s">
        <v>256</v>
      </c>
      <c r="C22" s="34">
        <v>1007</v>
      </c>
      <c r="D22" s="47">
        <v>36325</v>
      </c>
      <c r="E22" s="34">
        <v>202</v>
      </c>
      <c r="F22" s="34">
        <v>4448</v>
      </c>
      <c r="G22" s="34">
        <v>434</v>
      </c>
      <c r="H22" s="34">
        <v>25908</v>
      </c>
      <c r="I22" s="34">
        <v>3</v>
      </c>
      <c r="J22" s="34">
        <v>112</v>
      </c>
      <c r="K22" s="34"/>
      <c r="L22" s="34"/>
      <c r="M22" s="34">
        <v>12</v>
      </c>
      <c r="N22" s="34">
        <v>825</v>
      </c>
      <c r="O22" s="34"/>
      <c r="P22" s="34"/>
      <c r="Q22" s="34">
        <v>320</v>
      </c>
      <c r="R22" s="34">
        <v>4585</v>
      </c>
      <c r="S22" s="34">
        <v>4</v>
      </c>
      <c r="T22" s="34">
        <v>201</v>
      </c>
      <c r="U22" s="34">
        <v>32</v>
      </c>
      <c r="V22" s="34">
        <v>246</v>
      </c>
    </row>
    <row r="23" spans="1:22" s="29" customFormat="1" ht="18.75">
      <c r="A23" s="102">
        <v>17</v>
      </c>
      <c r="B23" s="264" t="s">
        <v>257</v>
      </c>
      <c r="C23" s="47">
        <v>2508</v>
      </c>
      <c r="D23" s="47">
        <v>100682</v>
      </c>
      <c r="E23" s="47">
        <v>1128</v>
      </c>
      <c r="F23" s="47">
        <v>39767</v>
      </c>
      <c r="G23" s="47">
        <v>887</v>
      </c>
      <c r="H23" s="47">
        <v>48732</v>
      </c>
      <c r="I23" s="47">
        <v>3</v>
      </c>
      <c r="J23" s="47">
        <v>172</v>
      </c>
      <c r="K23" s="47"/>
      <c r="L23" s="47"/>
      <c r="M23" s="47"/>
      <c r="N23" s="47"/>
      <c r="O23" s="47">
        <v>78</v>
      </c>
      <c r="P23" s="47">
        <v>6000</v>
      </c>
      <c r="Q23" s="47">
        <v>94</v>
      </c>
      <c r="R23" s="47">
        <v>1386</v>
      </c>
      <c r="S23" s="47">
        <v>112</v>
      </c>
      <c r="T23" s="47">
        <v>1351</v>
      </c>
      <c r="U23" s="47">
        <v>206</v>
      </c>
      <c r="V23" s="47">
        <v>3274</v>
      </c>
    </row>
    <row r="24" spans="1:22" s="29" customFormat="1" ht="18.75">
      <c r="A24" s="102">
        <v>18</v>
      </c>
      <c r="B24" s="218" t="s">
        <v>258</v>
      </c>
      <c r="C24" s="34">
        <v>1389</v>
      </c>
      <c r="D24" s="47">
        <v>45049</v>
      </c>
      <c r="E24" s="47"/>
      <c r="F24" s="47"/>
      <c r="G24" s="47">
        <v>1161</v>
      </c>
      <c r="H24" s="72">
        <v>28687</v>
      </c>
      <c r="I24" s="72">
        <v>3</v>
      </c>
      <c r="J24" s="72">
        <v>209</v>
      </c>
      <c r="K24" s="72"/>
      <c r="L24" s="72"/>
      <c r="M24" s="47"/>
      <c r="N24" s="47"/>
      <c r="O24" s="47">
        <v>104</v>
      </c>
      <c r="P24" s="72">
        <v>11035</v>
      </c>
      <c r="Q24" s="47"/>
      <c r="R24" s="47"/>
      <c r="S24" s="47">
        <v>34</v>
      </c>
      <c r="T24" s="47">
        <v>434</v>
      </c>
      <c r="U24" s="47">
        <v>87</v>
      </c>
      <c r="V24" s="47">
        <v>4684</v>
      </c>
    </row>
    <row r="25" spans="1:22" s="29" customFormat="1" ht="18.75">
      <c r="A25" s="102">
        <v>19</v>
      </c>
      <c r="B25" s="218" t="s">
        <v>259</v>
      </c>
      <c r="C25" s="34">
        <v>8048</v>
      </c>
      <c r="D25" s="47">
        <v>57560</v>
      </c>
      <c r="E25" s="34">
        <v>148</v>
      </c>
      <c r="F25" s="34">
        <v>7000</v>
      </c>
      <c r="G25" s="34">
        <v>832</v>
      </c>
      <c r="H25" s="34">
        <v>44351</v>
      </c>
      <c r="I25" s="34">
        <v>3</v>
      </c>
      <c r="J25" s="34">
        <v>209</v>
      </c>
      <c r="K25" s="34"/>
      <c r="L25" s="34"/>
      <c r="M25" s="34"/>
      <c r="N25" s="34"/>
      <c r="O25" s="34"/>
      <c r="P25" s="34"/>
      <c r="Q25" s="34">
        <v>171</v>
      </c>
      <c r="R25" s="34">
        <v>2499</v>
      </c>
      <c r="S25" s="34">
        <v>52</v>
      </c>
      <c r="T25" s="34">
        <v>1102</v>
      </c>
      <c r="U25" s="34">
        <v>6842</v>
      </c>
      <c r="V25" s="34">
        <v>2399</v>
      </c>
    </row>
    <row r="26" spans="1:22" s="29" customFormat="1" ht="18.75">
      <c r="A26" s="102">
        <v>20</v>
      </c>
      <c r="B26" s="218" t="s">
        <v>260</v>
      </c>
      <c r="C26" s="460">
        <v>6943</v>
      </c>
      <c r="D26" s="460">
        <v>86343</v>
      </c>
      <c r="E26" s="460">
        <v>285</v>
      </c>
      <c r="F26" s="460">
        <v>12975</v>
      </c>
      <c r="G26" s="460">
        <v>527</v>
      </c>
      <c r="H26" s="460">
        <v>38663</v>
      </c>
      <c r="I26" s="460">
        <v>3</v>
      </c>
      <c r="J26" s="460">
        <v>209</v>
      </c>
      <c r="K26" s="460"/>
      <c r="L26" s="460"/>
      <c r="M26" s="460"/>
      <c r="N26" s="460"/>
      <c r="O26" s="460"/>
      <c r="P26" s="460"/>
      <c r="Q26" s="460">
        <v>6098</v>
      </c>
      <c r="R26" s="460">
        <v>34093</v>
      </c>
      <c r="S26" s="460">
        <v>30</v>
      </c>
      <c r="T26" s="460">
        <v>403</v>
      </c>
      <c r="U26" s="47"/>
      <c r="V26" s="47"/>
    </row>
    <row r="27" spans="1:22" s="29" customFormat="1" ht="18.75">
      <c r="A27" s="102">
        <v>21</v>
      </c>
      <c r="B27" s="264" t="s">
        <v>261</v>
      </c>
      <c r="C27" s="47">
        <v>848</v>
      </c>
      <c r="D27" s="47">
        <v>34906</v>
      </c>
      <c r="E27" s="47">
        <v>162</v>
      </c>
      <c r="F27" s="47">
        <v>5000</v>
      </c>
      <c r="G27" s="47">
        <v>468</v>
      </c>
      <c r="H27" s="47">
        <v>21048</v>
      </c>
      <c r="I27" s="47">
        <v>3</v>
      </c>
      <c r="J27" s="47">
        <v>209</v>
      </c>
      <c r="K27" s="47"/>
      <c r="L27" s="47"/>
      <c r="M27" s="47"/>
      <c r="N27" s="47"/>
      <c r="O27" s="47"/>
      <c r="P27" s="47"/>
      <c r="Q27" s="47">
        <v>187</v>
      </c>
      <c r="R27" s="47">
        <v>7739</v>
      </c>
      <c r="S27" s="47">
        <v>28</v>
      </c>
      <c r="T27" s="47">
        <v>910</v>
      </c>
      <c r="U27" s="47"/>
      <c r="V27" s="47"/>
    </row>
    <row r="28" spans="1:22" s="260" customFormat="1" ht="18.75">
      <c r="A28" s="258">
        <v>22</v>
      </c>
      <c r="B28" s="266" t="s">
        <v>262</v>
      </c>
      <c r="C28" s="47">
        <v>1610</v>
      </c>
      <c r="D28" s="47">
        <v>69966</v>
      </c>
      <c r="E28" s="47">
        <v>469</v>
      </c>
      <c r="F28" s="47">
        <v>23998</v>
      </c>
      <c r="G28" s="47">
        <v>944</v>
      </c>
      <c r="H28" s="47">
        <v>39980</v>
      </c>
      <c r="I28" s="47">
        <v>3</v>
      </c>
      <c r="J28" s="47">
        <v>209</v>
      </c>
      <c r="K28" s="47"/>
      <c r="L28" s="47"/>
      <c r="M28" s="47">
        <v>33</v>
      </c>
      <c r="N28" s="47">
        <v>2722</v>
      </c>
      <c r="O28" s="47"/>
      <c r="P28" s="47"/>
      <c r="Q28" s="47">
        <v>95</v>
      </c>
      <c r="R28" s="47">
        <v>2885</v>
      </c>
      <c r="S28" s="47">
        <v>66</v>
      </c>
      <c r="T28" s="47">
        <v>172</v>
      </c>
      <c r="U28" s="47"/>
      <c r="V28" s="47"/>
    </row>
    <row r="29" spans="1:22" s="29" customFormat="1" ht="18.75">
      <c r="A29" s="102">
        <v>23</v>
      </c>
      <c r="B29" s="218" t="s">
        <v>263</v>
      </c>
      <c r="C29" s="47">
        <v>3332</v>
      </c>
      <c r="D29" s="47">
        <v>106537</v>
      </c>
      <c r="E29" s="34">
        <v>401</v>
      </c>
      <c r="F29" s="47">
        <v>21000</v>
      </c>
      <c r="G29" s="47">
        <v>1093</v>
      </c>
      <c r="H29" s="72">
        <v>54050</v>
      </c>
      <c r="I29" s="47">
        <v>3</v>
      </c>
      <c r="J29" s="47">
        <v>262</v>
      </c>
      <c r="K29" s="47"/>
      <c r="L29" s="47"/>
      <c r="M29" s="47"/>
      <c r="N29" s="47"/>
      <c r="O29" s="47">
        <v>68</v>
      </c>
      <c r="P29" s="47">
        <v>1000</v>
      </c>
      <c r="Q29" s="47">
        <v>1590</v>
      </c>
      <c r="R29" s="72">
        <v>27978</v>
      </c>
      <c r="S29" s="47">
        <v>177</v>
      </c>
      <c r="T29" s="47">
        <v>2247</v>
      </c>
      <c r="U29" s="47"/>
      <c r="V29" s="47"/>
    </row>
    <row r="30" spans="1:22" s="29" customFormat="1" ht="18.75">
      <c r="A30" s="34">
        <v>24</v>
      </c>
      <c r="B30" s="267" t="s">
        <v>264</v>
      </c>
      <c r="C30" s="47">
        <v>1197</v>
      </c>
      <c r="D30" s="47">
        <v>48453</v>
      </c>
      <c r="E30" s="47">
        <v>728</v>
      </c>
      <c r="F30" s="47">
        <v>35500</v>
      </c>
      <c r="G30" s="47">
        <v>285</v>
      </c>
      <c r="H30" s="47">
        <v>8271</v>
      </c>
      <c r="I30" s="47">
        <v>3</v>
      </c>
      <c r="J30" s="47">
        <v>262</v>
      </c>
      <c r="K30" s="47"/>
      <c r="L30" s="47"/>
      <c r="M30" s="220"/>
      <c r="N30" s="220"/>
      <c r="O30" s="220"/>
      <c r="P30" s="220"/>
      <c r="Q30" s="220"/>
      <c r="R30" s="220"/>
      <c r="S30" s="220"/>
      <c r="T30" s="220"/>
      <c r="U30" s="47">
        <v>181</v>
      </c>
      <c r="V30" s="47">
        <v>4420</v>
      </c>
    </row>
    <row r="31" spans="1:22" s="29" customFormat="1" ht="18.75">
      <c r="A31" s="102">
        <v>25</v>
      </c>
      <c r="B31" s="218" t="s">
        <v>265</v>
      </c>
      <c r="C31" s="47">
        <v>1191</v>
      </c>
      <c r="D31" s="47">
        <v>44084</v>
      </c>
      <c r="E31" s="47"/>
      <c r="F31" s="47" t="s">
        <v>484</v>
      </c>
      <c r="G31" s="47">
        <v>811</v>
      </c>
      <c r="H31" s="47">
        <v>37355</v>
      </c>
      <c r="I31" s="47">
        <v>3</v>
      </c>
      <c r="J31" s="47">
        <v>328</v>
      </c>
      <c r="K31" s="47"/>
      <c r="L31" s="47"/>
      <c r="M31" s="47">
        <v>24</v>
      </c>
      <c r="N31" s="47">
        <v>880</v>
      </c>
      <c r="O31" s="47">
        <v>191</v>
      </c>
      <c r="P31" s="47">
        <v>3253</v>
      </c>
      <c r="Q31" s="47">
        <v>162</v>
      </c>
      <c r="R31" s="47">
        <v>2268</v>
      </c>
      <c r="S31" s="47"/>
      <c r="T31" s="47"/>
      <c r="U31" s="47"/>
      <c r="V31" s="47"/>
    </row>
    <row r="32" spans="1:22" s="29" customFormat="1" ht="18.75">
      <c r="A32" s="102">
        <v>26</v>
      </c>
      <c r="B32" s="264" t="s">
        <v>266</v>
      </c>
      <c r="C32" s="47">
        <v>2965</v>
      </c>
      <c r="D32" s="47">
        <v>108004</v>
      </c>
      <c r="E32" s="47">
        <v>785</v>
      </c>
      <c r="F32" s="72">
        <v>18935</v>
      </c>
      <c r="G32" s="47">
        <v>974</v>
      </c>
      <c r="H32" s="72">
        <v>50069</v>
      </c>
      <c r="I32" s="72">
        <v>3</v>
      </c>
      <c r="J32" s="72">
        <v>329</v>
      </c>
      <c r="K32" s="72"/>
      <c r="L32" s="72"/>
      <c r="M32" s="72"/>
      <c r="N32" s="72"/>
      <c r="O32" s="72">
        <v>93</v>
      </c>
      <c r="P32" s="72">
        <v>2760</v>
      </c>
      <c r="Q32" s="72">
        <v>405</v>
      </c>
      <c r="R32" s="72">
        <v>23406</v>
      </c>
      <c r="S32" s="72">
        <v>150</v>
      </c>
      <c r="T32" s="72">
        <v>1836</v>
      </c>
      <c r="U32" s="72">
        <v>555</v>
      </c>
      <c r="V32" s="72">
        <v>10669</v>
      </c>
    </row>
    <row r="33" spans="1:22" s="29" customFormat="1" ht="18.75">
      <c r="A33" s="102">
        <v>27</v>
      </c>
      <c r="B33" s="218" t="s">
        <v>267</v>
      </c>
      <c r="C33" s="47">
        <v>12179</v>
      </c>
      <c r="D33" s="47">
        <v>59429</v>
      </c>
      <c r="E33" s="47">
        <v>109</v>
      </c>
      <c r="F33" s="47">
        <v>2639</v>
      </c>
      <c r="G33" s="47">
        <v>767</v>
      </c>
      <c r="H33" s="47">
        <v>34591</v>
      </c>
      <c r="I33" s="47">
        <v>3</v>
      </c>
      <c r="J33" s="47">
        <v>329</v>
      </c>
      <c r="K33" s="47"/>
      <c r="L33" s="47"/>
      <c r="M33" s="47"/>
      <c r="N33" s="47"/>
      <c r="O33" s="47">
        <v>131</v>
      </c>
      <c r="P33" s="47">
        <v>2122</v>
      </c>
      <c r="Q33" s="47">
        <v>146</v>
      </c>
      <c r="R33" s="47">
        <v>5826</v>
      </c>
      <c r="S33" s="47">
        <v>7</v>
      </c>
      <c r="T33" s="47">
        <v>150</v>
      </c>
      <c r="U33" s="47">
        <v>11016</v>
      </c>
      <c r="V33" s="34">
        <v>13772</v>
      </c>
    </row>
    <row r="34" spans="1:22" s="29" customFormat="1" ht="18.75">
      <c r="A34" s="102">
        <v>28</v>
      </c>
      <c r="B34" s="218" t="s">
        <v>268</v>
      </c>
      <c r="C34" s="47">
        <v>10146</v>
      </c>
      <c r="D34" s="47">
        <v>195797</v>
      </c>
      <c r="E34" s="47">
        <v>1969</v>
      </c>
      <c r="F34" s="47">
        <v>98852</v>
      </c>
      <c r="G34" s="47">
        <v>785</v>
      </c>
      <c r="H34" s="47">
        <v>32368</v>
      </c>
      <c r="I34" s="47"/>
      <c r="J34" s="47"/>
      <c r="K34" s="47"/>
      <c r="L34" s="47"/>
      <c r="M34" s="47"/>
      <c r="N34" s="47"/>
      <c r="O34" s="47">
        <v>1707</v>
      </c>
      <c r="P34" s="47">
        <v>26662</v>
      </c>
      <c r="Q34" s="47"/>
      <c r="R34" s="47"/>
      <c r="S34" s="47">
        <v>5685</v>
      </c>
      <c r="T34" s="47">
        <v>37915</v>
      </c>
      <c r="U34" s="47"/>
      <c r="V34" s="47"/>
    </row>
    <row r="35" spans="1:22" s="29" customFormat="1" ht="18.75">
      <c r="A35" s="102">
        <v>29</v>
      </c>
      <c r="B35" s="218" t="s">
        <v>269</v>
      </c>
      <c r="C35" s="34">
        <v>598</v>
      </c>
      <c r="D35" s="47">
        <v>10931</v>
      </c>
      <c r="E35" s="34">
        <v>127</v>
      </c>
      <c r="F35" s="34">
        <v>7157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>
        <v>324</v>
      </c>
      <c r="R35" s="34">
        <v>2103</v>
      </c>
      <c r="S35" s="34">
        <v>147</v>
      </c>
      <c r="T35" s="34">
        <v>1671</v>
      </c>
      <c r="U35" s="34"/>
      <c r="V35" s="34"/>
    </row>
    <row r="36" spans="1:22" s="29" customFormat="1" ht="18.75">
      <c r="A36" s="75">
        <v>30</v>
      </c>
      <c r="B36" s="218" t="s">
        <v>270</v>
      </c>
      <c r="C36" s="47">
        <v>838</v>
      </c>
      <c r="D36" s="340">
        <v>42000</v>
      </c>
      <c r="E36" s="47">
        <v>838</v>
      </c>
      <c r="F36" s="75">
        <v>42000</v>
      </c>
      <c r="G36" s="47"/>
      <c r="H36" s="204"/>
      <c r="I36" s="204"/>
      <c r="J36" s="204"/>
      <c r="K36" s="204"/>
      <c r="L36" s="204"/>
      <c r="M36" s="47"/>
      <c r="N36" s="102"/>
      <c r="O36" s="204"/>
      <c r="P36" s="204"/>
      <c r="Q36" s="204"/>
      <c r="R36" s="204"/>
      <c r="S36" s="204"/>
      <c r="T36" s="204"/>
      <c r="U36" s="204"/>
      <c r="V36" s="204"/>
    </row>
    <row r="37" spans="1:22" s="29" customFormat="1" ht="18.75">
      <c r="A37" s="102">
        <v>31</v>
      </c>
      <c r="B37" s="264" t="s">
        <v>394</v>
      </c>
      <c r="C37" s="34">
        <v>784</v>
      </c>
      <c r="D37" s="47">
        <v>25104</v>
      </c>
      <c r="E37" s="34">
        <v>311</v>
      </c>
      <c r="F37" s="34">
        <v>7997</v>
      </c>
      <c r="G37" s="34">
        <v>369</v>
      </c>
      <c r="H37" s="34">
        <v>14832</v>
      </c>
      <c r="I37" s="34"/>
      <c r="J37" s="34"/>
      <c r="K37" s="34"/>
      <c r="L37" s="34"/>
      <c r="M37" s="34"/>
      <c r="N37" s="34"/>
      <c r="O37" s="34"/>
      <c r="P37" s="34"/>
      <c r="Q37" s="34">
        <v>57</v>
      </c>
      <c r="R37" s="34">
        <v>872</v>
      </c>
      <c r="S37" s="34"/>
      <c r="T37" s="34"/>
      <c r="U37" s="34">
        <v>47</v>
      </c>
      <c r="V37" s="34">
        <v>1403</v>
      </c>
    </row>
    <row r="38" spans="1:22" s="29" customFormat="1" ht="18.75">
      <c r="A38" s="102">
        <v>32</v>
      </c>
      <c r="B38" s="218" t="s">
        <v>280</v>
      </c>
      <c r="C38" s="34">
        <v>6008</v>
      </c>
      <c r="D38" s="47">
        <v>587526</v>
      </c>
      <c r="E38" s="34">
        <v>4153</v>
      </c>
      <c r="F38" s="34">
        <v>527604</v>
      </c>
      <c r="G38" s="34">
        <v>124</v>
      </c>
      <c r="H38" s="34">
        <v>5907</v>
      </c>
      <c r="I38" s="34"/>
      <c r="J38" s="34"/>
      <c r="K38" s="34"/>
      <c r="L38" s="34"/>
      <c r="M38" s="34"/>
      <c r="N38" s="34"/>
      <c r="O38" s="34"/>
      <c r="P38" s="34"/>
      <c r="Q38" s="34">
        <v>1185</v>
      </c>
      <c r="R38" s="34">
        <v>33744</v>
      </c>
      <c r="S38" s="34">
        <v>61</v>
      </c>
      <c r="T38" s="34">
        <v>2559</v>
      </c>
      <c r="U38" s="34">
        <v>485</v>
      </c>
      <c r="V38" s="34">
        <v>17712</v>
      </c>
    </row>
    <row r="39" spans="1:22" s="29" customFormat="1" ht="18.75">
      <c r="A39" s="102">
        <v>33</v>
      </c>
      <c r="B39" s="218" t="s">
        <v>281</v>
      </c>
      <c r="C39" s="34">
        <v>2052</v>
      </c>
      <c r="D39" s="47">
        <v>187953</v>
      </c>
      <c r="E39" s="34">
        <v>1782</v>
      </c>
      <c r="F39" s="34">
        <v>174744</v>
      </c>
      <c r="G39" s="34">
        <v>29</v>
      </c>
      <c r="H39" s="34">
        <v>830</v>
      </c>
      <c r="I39" s="34"/>
      <c r="J39" s="34"/>
      <c r="K39" s="34"/>
      <c r="L39" s="34"/>
      <c r="M39" s="34"/>
      <c r="N39" s="34"/>
      <c r="O39" s="34"/>
      <c r="P39" s="34"/>
      <c r="Q39" s="34">
        <v>54</v>
      </c>
      <c r="R39" s="34">
        <v>3177</v>
      </c>
      <c r="S39" s="34">
        <v>187</v>
      </c>
      <c r="T39" s="34">
        <v>9202</v>
      </c>
      <c r="U39" s="34"/>
      <c r="V39" s="34"/>
    </row>
    <row r="40" spans="1:22" s="29" customFormat="1" ht="18.75">
      <c r="A40" s="102">
        <v>34</v>
      </c>
      <c r="B40" s="218" t="s">
        <v>279</v>
      </c>
      <c r="C40" s="34">
        <v>1820</v>
      </c>
      <c r="D40" s="47">
        <v>121146</v>
      </c>
      <c r="E40" s="34">
        <v>1239</v>
      </c>
      <c r="F40" s="34">
        <v>102841</v>
      </c>
      <c r="G40" s="34">
        <v>10</v>
      </c>
      <c r="H40" s="34">
        <v>580</v>
      </c>
      <c r="I40" s="34"/>
      <c r="J40" s="34"/>
      <c r="K40" s="34"/>
      <c r="L40" s="34"/>
      <c r="M40" s="34"/>
      <c r="N40" s="34"/>
      <c r="O40" s="34"/>
      <c r="P40" s="34"/>
      <c r="Q40" s="34">
        <v>13</v>
      </c>
      <c r="R40" s="34">
        <v>274</v>
      </c>
      <c r="S40" s="34">
        <v>558</v>
      </c>
      <c r="T40" s="34">
        <v>17451</v>
      </c>
      <c r="U40" s="34"/>
      <c r="V40" s="34"/>
    </row>
    <row r="41" spans="1:22" s="344" customFormat="1" ht="21">
      <c r="A41" s="150"/>
      <c r="B41" s="239" t="s">
        <v>278</v>
      </c>
      <c r="C41" s="150">
        <f aca="true" t="shared" si="0" ref="C41:V41">SUM(C7:C40)</f>
        <v>99651</v>
      </c>
      <c r="D41" s="302">
        <f>SUM(D7:D40)</f>
        <v>3241692</v>
      </c>
      <c r="E41" s="150">
        <f t="shared" si="0"/>
        <v>23810</v>
      </c>
      <c r="F41" s="302">
        <f>SUM(F7:F40)</f>
        <v>1543750</v>
      </c>
      <c r="G41" s="150">
        <f t="shared" si="0"/>
        <v>22635</v>
      </c>
      <c r="H41" s="302">
        <f t="shared" si="0"/>
        <v>1101838.19</v>
      </c>
      <c r="I41" s="150">
        <f t="shared" si="0"/>
        <v>80</v>
      </c>
      <c r="J41" s="150">
        <f t="shared" si="0"/>
        <v>7430</v>
      </c>
      <c r="K41" s="150">
        <f t="shared" si="0"/>
        <v>3</v>
      </c>
      <c r="L41" s="150">
        <f t="shared" si="0"/>
        <v>408</v>
      </c>
      <c r="M41" s="150">
        <f t="shared" si="0"/>
        <v>144</v>
      </c>
      <c r="N41" s="150">
        <f t="shared" si="0"/>
        <v>9275</v>
      </c>
      <c r="O41" s="150">
        <f t="shared" si="0"/>
        <v>2916</v>
      </c>
      <c r="P41" s="150">
        <f t="shared" si="0"/>
        <v>71399</v>
      </c>
      <c r="Q41" s="150">
        <f t="shared" si="0"/>
        <v>18687</v>
      </c>
      <c r="R41" s="150">
        <f t="shared" si="0"/>
        <v>286231</v>
      </c>
      <c r="S41" s="150">
        <f t="shared" si="0"/>
        <v>9170</v>
      </c>
      <c r="T41" s="302">
        <f t="shared" si="0"/>
        <v>109218.3</v>
      </c>
      <c r="U41" s="150">
        <f t="shared" si="0"/>
        <v>22206</v>
      </c>
      <c r="V41" s="150">
        <f t="shared" si="0"/>
        <v>112143.1</v>
      </c>
    </row>
    <row r="42" s="29" customFormat="1" ht="12.75"/>
    <row r="43" spans="1:2" s="29" customFormat="1" ht="12.75">
      <c r="A43" s="103"/>
      <c r="B43" s="103"/>
    </row>
    <row r="44" spans="1:23" s="29" customFormat="1" ht="20.25">
      <c r="A44" s="139"/>
      <c r="B44" s="144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103"/>
    </row>
    <row r="45" spans="1:2" s="29" customFormat="1" ht="20.25">
      <c r="A45" s="139"/>
      <c r="B45" s="140"/>
    </row>
    <row r="46" spans="1:2" s="29" customFormat="1" ht="20.25">
      <c r="A46" s="139"/>
      <c r="B46" s="140"/>
    </row>
    <row r="47" spans="1:2" s="29" customFormat="1" ht="12.75">
      <c r="A47" s="103"/>
      <c r="B47" s="103"/>
    </row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</sheetData>
  <sheetProtection/>
  <mergeCells count="34">
    <mergeCell ref="E3:F3"/>
    <mergeCell ref="G3:H3"/>
    <mergeCell ref="C2:V2"/>
    <mergeCell ref="K4:K5"/>
    <mergeCell ref="F4:F5"/>
    <mergeCell ref="T4:T5"/>
    <mergeCell ref="D4:D5"/>
    <mergeCell ref="E4:E5"/>
    <mergeCell ref="A2:A5"/>
    <mergeCell ref="S3:T3"/>
    <mergeCell ref="O3:P3"/>
    <mergeCell ref="C3:D3"/>
    <mergeCell ref="B2:B5"/>
    <mergeCell ref="P4:P5"/>
    <mergeCell ref="L4:L5"/>
    <mergeCell ref="K3:L3"/>
    <mergeCell ref="M3:N3"/>
    <mergeCell ref="M4:M5"/>
    <mergeCell ref="Q3:R3"/>
    <mergeCell ref="U4:U5"/>
    <mergeCell ref="S4:S5"/>
    <mergeCell ref="R4:R5"/>
    <mergeCell ref="Q4:Q5"/>
    <mergeCell ref="O4:O5"/>
    <mergeCell ref="A1:V1"/>
    <mergeCell ref="C4:C5"/>
    <mergeCell ref="H4:H5"/>
    <mergeCell ref="G4:G5"/>
    <mergeCell ref="I3:J3"/>
    <mergeCell ref="I4:I5"/>
    <mergeCell ref="J4:J5"/>
    <mergeCell ref="V4:V5"/>
    <mergeCell ref="U3:V3"/>
    <mergeCell ref="N4:N5"/>
  </mergeCells>
  <printOptions horizontalCentered="1" verticalCentered="1"/>
  <pageMargins left="0.5118110236220472" right="0" top="0.2362204724409449" bottom="0.1968503937007874" header="0.15748031496062992" footer="0.1968503937007874"/>
  <pageSetup horizontalDpi="600" verticalDpi="600" orientation="landscape" paperSize="9" scale="65" r:id="rId1"/>
  <ignoredErrors>
    <ignoredError sqref="O41:V41 C41:D41 E41 G41:N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AE431"/>
  <sheetViews>
    <sheetView zoomScale="75" zoomScaleNormal="75" zoomScalePageLayoutView="0" workbookViewId="0" topLeftCell="H1">
      <selection activeCell="D29" sqref="D29"/>
    </sheetView>
  </sheetViews>
  <sheetFormatPr defaultColWidth="9.00390625" defaultRowHeight="12.75"/>
  <cols>
    <col min="1" max="1" width="6.25390625" style="0" customWidth="1"/>
    <col min="2" max="2" width="33.00390625" style="0" customWidth="1"/>
    <col min="3" max="3" width="10.75390625" style="0" customWidth="1"/>
    <col min="4" max="4" width="14.375" style="0" customWidth="1"/>
    <col min="5" max="7" width="10.75390625" style="0" customWidth="1"/>
    <col min="8" max="8" width="14.375" style="0" customWidth="1"/>
    <col min="9" max="22" width="10.75390625" style="0" customWidth="1"/>
    <col min="23" max="23" width="14.125" style="0" customWidth="1"/>
    <col min="24" max="24" width="13.625" style="6" customWidth="1"/>
    <col min="25" max="26" width="9.125" style="0" hidden="1" customWidth="1"/>
    <col min="29" max="29" width="12.75390625" style="0" customWidth="1"/>
  </cols>
  <sheetData>
    <row r="1" spans="1:27" s="246" customFormat="1" ht="27" customHeight="1">
      <c r="A1" s="632" t="s">
        <v>57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247"/>
      <c r="Z1" s="248"/>
      <c r="AA1" s="245"/>
    </row>
    <row r="2" spans="1:27" s="23" customFormat="1" ht="21" customHeight="1">
      <c r="A2" s="647" t="s">
        <v>211</v>
      </c>
      <c r="B2" s="647" t="s">
        <v>3</v>
      </c>
      <c r="C2" s="646" t="s">
        <v>426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100"/>
    </row>
    <row r="3" spans="1:26" s="23" customFormat="1" ht="102" customHeight="1">
      <c r="A3" s="647"/>
      <c r="B3" s="647"/>
      <c r="C3" s="647" t="s">
        <v>58</v>
      </c>
      <c r="D3" s="647"/>
      <c r="E3" s="647" t="s">
        <v>59</v>
      </c>
      <c r="F3" s="647"/>
      <c r="G3" s="647" t="s">
        <v>388</v>
      </c>
      <c r="H3" s="647"/>
      <c r="I3" s="647" t="s">
        <v>401</v>
      </c>
      <c r="J3" s="647"/>
      <c r="K3" s="647" t="s">
        <v>402</v>
      </c>
      <c r="L3" s="647"/>
      <c r="M3" s="647" t="s">
        <v>60</v>
      </c>
      <c r="N3" s="647"/>
      <c r="O3" s="647" t="s">
        <v>61</v>
      </c>
      <c r="P3" s="647"/>
      <c r="Q3" s="647" t="s">
        <v>427</v>
      </c>
      <c r="R3" s="647"/>
      <c r="S3" s="647" t="s">
        <v>428</v>
      </c>
      <c r="T3" s="647"/>
      <c r="U3" s="648" t="s">
        <v>240</v>
      </c>
      <c r="V3" s="648"/>
      <c r="W3" s="647" t="s">
        <v>181</v>
      </c>
      <c r="X3" s="647"/>
      <c r="Y3" s="648"/>
      <c r="Z3" s="648"/>
    </row>
    <row r="4" spans="1:26" s="23" customFormat="1" ht="12.75" customHeight="1">
      <c r="A4" s="647"/>
      <c r="B4" s="647"/>
      <c r="C4" s="647" t="s">
        <v>53</v>
      </c>
      <c r="D4" s="647" t="s">
        <v>64</v>
      </c>
      <c r="E4" s="647" t="s">
        <v>53</v>
      </c>
      <c r="F4" s="647" t="s">
        <v>64</v>
      </c>
      <c r="G4" s="647" t="s">
        <v>53</v>
      </c>
      <c r="H4" s="647" t="s">
        <v>64</v>
      </c>
      <c r="I4" s="647" t="s">
        <v>53</v>
      </c>
      <c r="J4" s="647" t="s">
        <v>64</v>
      </c>
      <c r="K4" s="647" t="s">
        <v>53</v>
      </c>
      <c r="L4" s="647" t="s">
        <v>64</v>
      </c>
      <c r="M4" s="647" t="s">
        <v>53</v>
      </c>
      <c r="N4" s="647" t="s">
        <v>64</v>
      </c>
      <c r="O4" s="647" t="s">
        <v>53</v>
      </c>
      <c r="P4" s="647" t="s">
        <v>64</v>
      </c>
      <c r="Q4" s="647" t="s">
        <v>53</v>
      </c>
      <c r="R4" s="647" t="s">
        <v>64</v>
      </c>
      <c r="S4" s="647" t="s">
        <v>53</v>
      </c>
      <c r="T4" s="647" t="s">
        <v>64</v>
      </c>
      <c r="U4" s="647" t="s">
        <v>53</v>
      </c>
      <c r="V4" s="647" t="s">
        <v>54</v>
      </c>
      <c r="W4" s="647" t="s">
        <v>53</v>
      </c>
      <c r="X4" s="647" t="s">
        <v>54</v>
      </c>
      <c r="Y4" s="648"/>
      <c r="Z4" s="648"/>
    </row>
    <row r="5" spans="1:26" s="23" customFormat="1" ht="20.25">
      <c r="A5" s="647"/>
      <c r="B5" s="647"/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8"/>
      <c r="Z5" s="648"/>
    </row>
    <row r="6" spans="1:31" ht="20.25">
      <c r="A6" s="243">
        <v>1</v>
      </c>
      <c r="B6" s="244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  <c r="I6" s="243">
        <v>9</v>
      </c>
      <c r="J6" s="243">
        <v>10</v>
      </c>
      <c r="K6" s="243">
        <v>11</v>
      </c>
      <c r="L6" s="243">
        <v>12</v>
      </c>
      <c r="M6" s="243">
        <v>13</v>
      </c>
      <c r="N6" s="243">
        <v>14</v>
      </c>
      <c r="O6" s="243">
        <v>15</v>
      </c>
      <c r="P6" s="243">
        <v>16</v>
      </c>
      <c r="Q6" s="243">
        <v>17</v>
      </c>
      <c r="R6" s="243">
        <v>18</v>
      </c>
      <c r="S6" s="243">
        <v>19</v>
      </c>
      <c r="T6" s="243">
        <v>20</v>
      </c>
      <c r="U6" s="243">
        <v>21</v>
      </c>
      <c r="V6" s="243">
        <v>22</v>
      </c>
      <c r="W6" s="244">
        <v>23</v>
      </c>
      <c r="X6" s="243">
        <v>24</v>
      </c>
      <c r="Y6" s="242"/>
      <c r="Z6" s="242"/>
      <c r="AB6" s="1"/>
      <c r="AC6" s="1"/>
      <c r="AD6" s="1"/>
      <c r="AE6" s="1"/>
    </row>
    <row r="7" spans="1:31" s="39" customFormat="1" ht="18.75">
      <c r="A7" s="34">
        <v>1</v>
      </c>
      <c r="B7" s="267" t="s">
        <v>241</v>
      </c>
      <c r="C7" s="254">
        <v>1441</v>
      </c>
      <c r="D7" s="34">
        <v>46041</v>
      </c>
      <c r="E7" s="34">
        <v>19</v>
      </c>
      <c r="F7" s="34">
        <v>1000</v>
      </c>
      <c r="G7" s="34">
        <v>731</v>
      </c>
      <c r="H7" s="34">
        <v>32449</v>
      </c>
      <c r="I7" s="34"/>
      <c r="J7" s="34"/>
      <c r="K7" s="34"/>
      <c r="L7" s="34"/>
      <c r="M7" s="34"/>
      <c r="N7" s="34"/>
      <c r="O7" s="34"/>
      <c r="P7" s="34"/>
      <c r="Q7" s="34">
        <v>435</v>
      </c>
      <c r="R7" s="34">
        <v>8493</v>
      </c>
      <c r="S7" s="34">
        <v>256</v>
      </c>
      <c r="T7" s="34">
        <v>4099</v>
      </c>
      <c r="U7" s="34"/>
      <c r="V7" s="34"/>
      <c r="W7" s="222">
        <v>36</v>
      </c>
      <c r="X7" s="34">
        <v>1151</v>
      </c>
      <c r="Y7" s="156"/>
      <c r="Z7" s="156"/>
      <c r="AA7" s="41"/>
      <c r="AB7" s="306"/>
      <c r="AC7" s="41"/>
      <c r="AD7" s="156"/>
      <c r="AE7" s="156"/>
    </row>
    <row r="8" spans="1:31" s="39" customFormat="1" ht="18.75">
      <c r="A8" s="34">
        <v>2</v>
      </c>
      <c r="B8" s="267" t="s">
        <v>242</v>
      </c>
      <c r="C8" s="34">
        <v>2593</v>
      </c>
      <c r="D8" s="34">
        <v>56548</v>
      </c>
      <c r="E8" s="34"/>
      <c r="F8" s="34"/>
      <c r="G8" s="34">
        <v>833</v>
      </c>
      <c r="H8" s="34">
        <v>35284</v>
      </c>
      <c r="I8" s="34"/>
      <c r="J8" s="34"/>
      <c r="K8" s="34"/>
      <c r="L8" s="34"/>
      <c r="M8" s="34"/>
      <c r="N8" s="34"/>
      <c r="O8" s="34">
        <v>119</v>
      </c>
      <c r="P8" s="34">
        <v>2450</v>
      </c>
      <c r="Q8" s="34">
        <v>230</v>
      </c>
      <c r="R8" s="34">
        <v>1992</v>
      </c>
      <c r="S8" s="34">
        <v>25</v>
      </c>
      <c r="T8" s="34">
        <v>314</v>
      </c>
      <c r="U8" s="34">
        <v>1386</v>
      </c>
      <c r="V8" s="34">
        <v>16508</v>
      </c>
      <c r="W8" s="222">
        <v>67</v>
      </c>
      <c r="X8" s="34">
        <v>1450</v>
      </c>
      <c r="Y8" s="156"/>
      <c r="Z8" s="156"/>
      <c r="AA8" s="41"/>
      <c r="AB8" s="41"/>
      <c r="AC8" s="41"/>
      <c r="AD8" s="156"/>
      <c r="AE8" s="156"/>
    </row>
    <row r="9" spans="1:31" s="39" customFormat="1" ht="18.75">
      <c r="A9" s="102">
        <v>3</v>
      </c>
      <c r="B9" s="218" t="s">
        <v>243</v>
      </c>
      <c r="C9" s="75">
        <v>396</v>
      </c>
      <c r="D9" s="75">
        <v>14450</v>
      </c>
      <c r="E9" s="75">
        <v>273</v>
      </c>
      <c r="F9" s="75">
        <v>11649</v>
      </c>
      <c r="G9" s="75">
        <v>69</v>
      </c>
      <c r="H9" s="75">
        <v>1528</v>
      </c>
      <c r="I9" s="75"/>
      <c r="J9" s="75"/>
      <c r="K9" s="75"/>
      <c r="L9" s="75"/>
      <c r="M9" s="75"/>
      <c r="N9" s="75"/>
      <c r="O9" s="75"/>
      <c r="P9" s="75"/>
      <c r="Q9" s="75">
        <v>54</v>
      </c>
      <c r="R9" s="75">
        <v>1273</v>
      </c>
      <c r="S9" s="75"/>
      <c r="T9" s="75"/>
      <c r="U9" s="34"/>
      <c r="V9" s="34"/>
      <c r="W9" s="276">
        <v>14</v>
      </c>
      <c r="X9" s="75">
        <v>498</v>
      </c>
      <c r="Y9" s="156"/>
      <c r="Z9" s="156"/>
      <c r="AA9" s="305"/>
      <c r="AB9" s="305"/>
      <c r="AC9" s="305"/>
      <c r="AD9" s="156"/>
      <c r="AE9" s="156"/>
    </row>
    <row r="10" spans="1:31" s="39" customFormat="1" ht="18.75">
      <c r="A10" s="102">
        <v>4</v>
      </c>
      <c r="B10" s="218" t="s">
        <v>244</v>
      </c>
      <c r="C10" s="34">
        <v>1557</v>
      </c>
      <c r="D10" s="34">
        <v>60677</v>
      </c>
      <c r="E10" s="34">
        <v>647</v>
      </c>
      <c r="F10" s="34">
        <v>28918</v>
      </c>
      <c r="G10" s="34">
        <v>409</v>
      </c>
      <c r="H10" s="34">
        <v>20661</v>
      </c>
      <c r="I10" s="34"/>
      <c r="J10" s="34"/>
      <c r="K10" s="34"/>
      <c r="L10" s="34"/>
      <c r="M10" s="34"/>
      <c r="N10" s="34"/>
      <c r="O10" s="34"/>
      <c r="P10" s="34"/>
      <c r="Q10" s="34">
        <v>128</v>
      </c>
      <c r="R10" s="34">
        <v>1440</v>
      </c>
      <c r="S10" s="34">
        <v>38</v>
      </c>
      <c r="T10" s="34">
        <v>875</v>
      </c>
      <c r="U10" s="34">
        <v>335</v>
      </c>
      <c r="V10" s="34">
        <v>8783</v>
      </c>
      <c r="W10" s="222">
        <v>47</v>
      </c>
      <c r="X10" s="34">
        <v>1839</v>
      </c>
      <c r="Y10" s="156"/>
      <c r="Z10" s="156"/>
      <c r="AA10" s="475"/>
      <c r="AB10" s="41"/>
      <c r="AC10" s="41"/>
      <c r="AD10" s="156"/>
      <c r="AE10" s="156"/>
    </row>
    <row r="11" spans="1:31" s="39" customFormat="1" ht="18.75">
      <c r="A11" s="102">
        <v>5</v>
      </c>
      <c r="B11" s="218" t="s">
        <v>245</v>
      </c>
      <c r="C11" s="34">
        <v>555</v>
      </c>
      <c r="D11" s="34">
        <v>9457</v>
      </c>
      <c r="E11" s="34">
        <v>61</v>
      </c>
      <c r="F11" s="34">
        <v>3259</v>
      </c>
      <c r="G11" s="34">
        <v>181</v>
      </c>
      <c r="H11" s="34">
        <v>3571</v>
      </c>
      <c r="I11" s="34">
        <v>4</v>
      </c>
      <c r="J11" s="34">
        <v>350</v>
      </c>
      <c r="K11" s="34"/>
      <c r="L11" s="34"/>
      <c r="M11" s="34"/>
      <c r="N11" s="34"/>
      <c r="O11" s="34"/>
      <c r="P11" s="34"/>
      <c r="Q11" s="34">
        <v>141</v>
      </c>
      <c r="R11" s="34">
        <v>1082</v>
      </c>
      <c r="S11" s="34">
        <v>168</v>
      </c>
      <c r="T11" s="34">
        <v>1195</v>
      </c>
      <c r="U11" s="34"/>
      <c r="V11" s="34"/>
      <c r="W11" s="222">
        <v>14</v>
      </c>
      <c r="X11" s="34">
        <v>243</v>
      </c>
      <c r="Y11" s="156"/>
      <c r="Z11" s="156"/>
      <c r="AA11" s="41"/>
      <c r="AB11" s="41"/>
      <c r="AC11" s="41"/>
      <c r="AD11" s="156"/>
      <c r="AE11" s="156"/>
    </row>
    <row r="12" spans="1:31" s="39" customFormat="1" ht="18.75">
      <c r="A12" s="102">
        <v>6</v>
      </c>
      <c r="B12" s="218" t="s">
        <v>246</v>
      </c>
      <c r="C12" s="34">
        <v>1937</v>
      </c>
      <c r="D12" s="34">
        <v>37012</v>
      </c>
      <c r="E12" s="34">
        <v>1277</v>
      </c>
      <c r="F12" s="34">
        <v>17656</v>
      </c>
      <c r="G12" s="34">
        <v>232</v>
      </c>
      <c r="H12" s="34">
        <v>10753</v>
      </c>
      <c r="I12" s="34"/>
      <c r="J12" s="34"/>
      <c r="K12" s="34"/>
      <c r="L12" s="34"/>
      <c r="M12" s="34"/>
      <c r="N12" s="34"/>
      <c r="O12" s="34">
        <v>94</v>
      </c>
      <c r="P12" s="34">
        <v>3047</v>
      </c>
      <c r="Q12" s="34">
        <v>334</v>
      </c>
      <c r="R12" s="34">
        <v>5556</v>
      </c>
      <c r="S12" s="34"/>
      <c r="T12" s="34"/>
      <c r="U12" s="34"/>
      <c r="V12" s="34"/>
      <c r="W12" s="222">
        <v>75</v>
      </c>
      <c r="X12" s="34">
        <v>1424</v>
      </c>
      <c r="Y12" s="156"/>
      <c r="Z12" s="156"/>
      <c r="AA12" s="41"/>
      <c r="AB12" s="41"/>
      <c r="AC12" s="41"/>
      <c r="AD12" s="156"/>
      <c r="AE12" s="156"/>
    </row>
    <row r="13" spans="1:31" s="39" customFormat="1" ht="18.75">
      <c r="A13" s="34">
        <v>7</v>
      </c>
      <c r="B13" s="263" t="s">
        <v>247</v>
      </c>
      <c r="C13" s="34">
        <v>890</v>
      </c>
      <c r="D13" s="34">
        <v>32189</v>
      </c>
      <c r="E13" s="34">
        <v>24</v>
      </c>
      <c r="F13" s="34">
        <v>1070</v>
      </c>
      <c r="G13" s="34">
        <v>605</v>
      </c>
      <c r="H13" s="34">
        <v>26547</v>
      </c>
      <c r="I13" s="34">
        <v>1</v>
      </c>
      <c r="J13" s="34">
        <v>28</v>
      </c>
      <c r="K13" s="34"/>
      <c r="L13" s="34"/>
      <c r="M13" s="34"/>
      <c r="N13" s="34"/>
      <c r="O13" s="34"/>
      <c r="P13" s="34"/>
      <c r="Q13" s="34">
        <v>260</v>
      </c>
      <c r="R13" s="34">
        <v>4544</v>
      </c>
      <c r="S13" s="34"/>
      <c r="T13" s="34"/>
      <c r="U13" s="34"/>
      <c r="V13" s="34"/>
      <c r="W13" s="222">
        <v>26</v>
      </c>
      <c r="X13" s="34">
        <v>947</v>
      </c>
      <c r="Y13" s="156"/>
      <c r="Z13" s="156"/>
      <c r="AA13" s="41"/>
      <c r="AB13" s="41"/>
      <c r="AC13" s="41"/>
      <c r="AD13" s="156"/>
      <c r="AE13" s="156"/>
    </row>
    <row r="14" spans="1:31" s="39" customFormat="1" ht="18.75">
      <c r="A14" s="102">
        <v>8</v>
      </c>
      <c r="B14" s="218" t="s">
        <v>248</v>
      </c>
      <c r="C14" s="34">
        <v>1038</v>
      </c>
      <c r="D14" s="34">
        <v>40455</v>
      </c>
      <c r="E14" s="34">
        <v>56</v>
      </c>
      <c r="F14" s="34">
        <v>3000</v>
      </c>
      <c r="G14" s="34">
        <v>482</v>
      </c>
      <c r="H14" s="34">
        <v>21576</v>
      </c>
      <c r="I14" s="34"/>
      <c r="J14" s="34"/>
      <c r="K14" s="34"/>
      <c r="L14" s="34"/>
      <c r="M14" s="34"/>
      <c r="N14" s="34"/>
      <c r="O14" s="34">
        <v>41</v>
      </c>
      <c r="P14" s="34">
        <v>2000</v>
      </c>
      <c r="Q14" s="34">
        <v>137</v>
      </c>
      <c r="R14" s="34">
        <v>3307</v>
      </c>
      <c r="S14" s="34">
        <v>58</v>
      </c>
      <c r="T14" s="34">
        <v>1067</v>
      </c>
      <c r="U14" s="34">
        <v>264</v>
      </c>
      <c r="V14" s="34">
        <v>9505</v>
      </c>
      <c r="W14" s="271">
        <v>32</v>
      </c>
      <c r="X14" s="34">
        <v>1226</v>
      </c>
      <c r="Y14" s="156"/>
      <c r="Z14" s="156"/>
      <c r="AA14" s="41"/>
      <c r="AB14" s="41"/>
      <c r="AC14" s="41"/>
      <c r="AD14" s="156"/>
      <c r="AE14" s="156"/>
    </row>
    <row r="15" spans="1:31" s="39" customFormat="1" ht="18.75">
      <c r="A15" s="102">
        <v>9</v>
      </c>
      <c r="B15" s="218" t="s">
        <v>249</v>
      </c>
      <c r="C15" s="47">
        <v>1248</v>
      </c>
      <c r="D15" s="47">
        <v>50120</v>
      </c>
      <c r="E15" s="47">
        <v>360</v>
      </c>
      <c r="F15" s="47">
        <v>23960</v>
      </c>
      <c r="G15" s="47">
        <v>341</v>
      </c>
      <c r="H15" s="47">
        <v>17079</v>
      </c>
      <c r="I15" s="47"/>
      <c r="J15" s="47"/>
      <c r="K15" s="47"/>
      <c r="L15" s="47"/>
      <c r="M15" s="34"/>
      <c r="N15" s="34"/>
      <c r="O15" s="34"/>
      <c r="P15" s="34"/>
      <c r="Q15" s="47">
        <v>442</v>
      </c>
      <c r="R15" s="47">
        <v>6749</v>
      </c>
      <c r="S15" s="47">
        <v>63</v>
      </c>
      <c r="T15" s="47">
        <v>1486</v>
      </c>
      <c r="U15" s="47">
        <v>42</v>
      </c>
      <c r="V15" s="47">
        <v>846</v>
      </c>
      <c r="W15" s="222">
        <v>50</v>
      </c>
      <c r="X15" s="34">
        <v>2005</v>
      </c>
      <c r="Y15" s="156"/>
      <c r="Z15" s="156"/>
      <c r="AA15" s="41"/>
      <c r="AB15" s="113"/>
      <c r="AC15" s="113"/>
      <c r="AD15" s="156"/>
      <c r="AE15" s="156"/>
    </row>
    <row r="16" spans="1:31" s="39" customFormat="1" ht="18.75">
      <c r="A16" s="102">
        <v>10</v>
      </c>
      <c r="B16" s="264" t="s">
        <v>250</v>
      </c>
      <c r="C16" s="34">
        <v>1488</v>
      </c>
      <c r="D16" s="34">
        <v>38520</v>
      </c>
      <c r="E16" s="34"/>
      <c r="F16" s="34"/>
      <c r="G16" s="34">
        <v>493</v>
      </c>
      <c r="H16" s="34">
        <v>23220</v>
      </c>
      <c r="I16" s="34"/>
      <c r="J16" s="34"/>
      <c r="K16" s="34"/>
      <c r="L16" s="34"/>
      <c r="M16" s="34"/>
      <c r="N16" s="34"/>
      <c r="O16" s="34">
        <v>70</v>
      </c>
      <c r="P16" s="34">
        <v>5287</v>
      </c>
      <c r="Q16" s="34">
        <v>597</v>
      </c>
      <c r="R16" s="34">
        <v>6759</v>
      </c>
      <c r="S16" s="34">
        <v>29</v>
      </c>
      <c r="T16" s="34">
        <v>254</v>
      </c>
      <c r="U16" s="34">
        <v>299</v>
      </c>
      <c r="V16" s="34">
        <v>3000</v>
      </c>
      <c r="W16" s="222">
        <v>47</v>
      </c>
      <c r="X16" s="34">
        <v>1204</v>
      </c>
      <c r="Y16" s="156"/>
      <c r="Z16" s="156"/>
      <c r="AA16" s="383"/>
      <c r="AB16" s="41"/>
      <c r="AC16" s="41"/>
      <c r="AD16" s="156"/>
      <c r="AE16" s="156"/>
    </row>
    <row r="17" spans="1:31" s="39" customFormat="1" ht="18.75">
      <c r="A17" s="102">
        <v>11</v>
      </c>
      <c r="B17" s="264" t="s">
        <v>251</v>
      </c>
      <c r="C17" s="34">
        <v>1505</v>
      </c>
      <c r="D17" s="34">
        <v>40775</v>
      </c>
      <c r="E17" s="34"/>
      <c r="F17" s="34"/>
      <c r="G17" s="34">
        <v>465</v>
      </c>
      <c r="H17" s="34">
        <v>17482</v>
      </c>
      <c r="I17" s="34"/>
      <c r="J17" s="34"/>
      <c r="K17" s="34"/>
      <c r="L17" s="34"/>
      <c r="M17" s="34"/>
      <c r="N17" s="34"/>
      <c r="O17" s="34"/>
      <c r="P17" s="34"/>
      <c r="Q17" s="34">
        <v>751</v>
      </c>
      <c r="R17" s="34">
        <v>20332</v>
      </c>
      <c r="S17" s="34">
        <v>289</v>
      </c>
      <c r="T17" s="34">
        <v>2961</v>
      </c>
      <c r="U17" s="34"/>
      <c r="V17" s="34"/>
      <c r="W17" s="222">
        <v>43</v>
      </c>
      <c r="X17" s="34">
        <v>1165</v>
      </c>
      <c r="Y17" s="156"/>
      <c r="Z17" s="156"/>
      <c r="AA17" s="41"/>
      <c r="AB17" s="41"/>
      <c r="AC17" s="41"/>
      <c r="AD17" s="156"/>
      <c r="AE17" s="156"/>
    </row>
    <row r="18" spans="1:31" s="39" customFormat="1" ht="18.75">
      <c r="A18" s="102">
        <v>12</v>
      </c>
      <c r="B18" s="264" t="s">
        <v>252</v>
      </c>
      <c r="C18" s="34">
        <v>986</v>
      </c>
      <c r="D18" s="34">
        <v>34084</v>
      </c>
      <c r="E18" s="34"/>
      <c r="F18" s="34"/>
      <c r="G18" s="34">
        <v>729</v>
      </c>
      <c r="H18" s="34">
        <v>26474</v>
      </c>
      <c r="I18" s="34"/>
      <c r="J18" s="34"/>
      <c r="K18" s="34"/>
      <c r="L18" s="34"/>
      <c r="M18" s="34"/>
      <c r="N18" s="34"/>
      <c r="O18" s="34">
        <v>55</v>
      </c>
      <c r="P18" s="34">
        <v>2500</v>
      </c>
      <c r="Q18" s="34">
        <v>149</v>
      </c>
      <c r="R18" s="34">
        <v>4070</v>
      </c>
      <c r="S18" s="34">
        <v>53</v>
      </c>
      <c r="T18" s="34">
        <v>1040</v>
      </c>
      <c r="U18" s="34"/>
      <c r="V18" s="34"/>
      <c r="W18" s="222">
        <v>25</v>
      </c>
      <c r="X18" s="34">
        <v>874</v>
      </c>
      <c r="Y18" s="156"/>
      <c r="Z18" s="156"/>
      <c r="AA18" s="384"/>
      <c r="AB18" s="41"/>
      <c r="AC18" s="41"/>
      <c r="AD18" s="156"/>
      <c r="AE18" s="156"/>
    </row>
    <row r="19" spans="1:31" s="39" customFormat="1" ht="18.75">
      <c r="A19" s="102">
        <v>13</v>
      </c>
      <c r="B19" s="218" t="s">
        <v>253</v>
      </c>
      <c r="C19" s="47">
        <v>1202</v>
      </c>
      <c r="D19" s="47">
        <v>54027</v>
      </c>
      <c r="E19" s="47">
        <v>760</v>
      </c>
      <c r="F19" s="47">
        <v>41100</v>
      </c>
      <c r="G19" s="47">
        <v>150</v>
      </c>
      <c r="H19" s="47">
        <v>2745.29</v>
      </c>
      <c r="I19" s="47"/>
      <c r="J19" s="47"/>
      <c r="K19" s="47"/>
      <c r="L19" s="47"/>
      <c r="M19" s="47"/>
      <c r="N19" s="47"/>
      <c r="O19" s="47">
        <v>116</v>
      </c>
      <c r="P19" s="47">
        <v>1718</v>
      </c>
      <c r="Q19" s="47">
        <v>28</v>
      </c>
      <c r="R19" s="47">
        <v>908</v>
      </c>
      <c r="S19" s="47">
        <v>58</v>
      </c>
      <c r="T19" s="47">
        <v>1772.3</v>
      </c>
      <c r="U19" s="47">
        <v>90</v>
      </c>
      <c r="V19" s="47">
        <v>5784</v>
      </c>
      <c r="W19" s="331">
        <v>54.6</v>
      </c>
      <c r="X19" s="47">
        <v>2455.8</v>
      </c>
      <c r="Y19" s="156"/>
      <c r="Z19" s="156"/>
      <c r="AA19" s="41"/>
      <c r="AB19" s="113"/>
      <c r="AC19" s="113"/>
      <c r="AD19" s="156"/>
      <c r="AE19" s="156"/>
    </row>
    <row r="20" spans="1:31" s="39" customFormat="1" ht="18.75">
      <c r="A20" s="102">
        <v>14</v>
      </c>
      <c r="B20" s="218" t="s">
        <v>254</v>
      </c>
      <c r="C20" s="34">
        <v>1587</v>
      </c>
      <c r="D20" s="34">
        <v>42520</v>
      </c>
      <c r="E20" s="34"/>
      <c r="F20" s="34"/>
      <c r="G20" s="34">
        <v>665</v>
      </c>
      <c r="H20" s="34">
        <v>28079</v>
      </c>
      <c r="I20" s="34"/>
      <c r="J20" s="34"/>
      <c r="K20" s="34"/>
      <c r="L20" s="34"/>
      <c r="M20" s="34"/>
      <c r="N20" s="34"/>
      <c r="O20" s="34"/>
      <c r="P20" s="34"/>
      <c r="Q20" s="34">
        <v>908</v>
      </c>
      <c r="R20" s="222">
        <v>14218</v>
      </c>
      <c r="S20" s="34">
        <v>14</v>
      </c>
      <c r="T20" s="34">
        <v>223</v>
      </c>
      <c r="U20" s="34"/>
      <c r="V20" s="34"/>
      <c r="W20" s="34">
        <v>35</v>
      </c>
      <c r="X20" s="34">
        <v>945</v>
      </c>
      <c r="Y20" s="156"/>
      <c r="Z20" s="156"/>
      <c r="AA20" s="41"/>
      <c r="AB20" s="41"/>
      <c r="AC20" s="41"/>
      <c r="AD20" s="156"/>
      <c r="AE20" s="156"/>
    </row>
    <row r="21" spans="1:31" s="39" customFormat="1" ht="18.75">
      <c r="A21" s="102">
        <v>15</v>
      </c>
      <c r="B21" s="218" t="s">
        <v>255</v>
      </c>
      <c r="C21" s="34">
        <v>1319</v>
      </c>
      <c r="D21" s="34">
        <v>41000</v>
      </c>
      <c r="E21" s="34"/>
      <c r="F21" s="34"/>
      <c r="G21" s="34">
        <v>706</v>
      </c>
      <c r="H21" s="34">
        <v>29372</v>
      </c>
      <c r="I21" s="34">
        <v>1</v>
      </c>
      <c r="J21" s="47">
        <v>253</v>
      </c>
      <c r="K21" s="34"/>
      <c r="L21" s="34"/>
      <c r="M21" s="34"/>
      <c r="N21" s="34"/>
      <c r="O21" s="34"/>
      <c r="P21" s="34"/>
      <c r="Q21" s="34">
        <v>556</v>
      </c>
      <c r="R21" s="222">
        <v>10588</v>
      </c>
      <c r="S21" s="34">
        <v>56</v>
      </c>
      <c r="T21" s="34">
        <v>787</v>
      </c>
      <c r="U21" s="34"/>
      <c r="V21" s="34"/>
      <c r="W21" s="47">
        <v>46</v>
      </c>
      <c r="X21" s="34">
        <v>1414</v>
      </c>
      <c r="Y21" s="156"/>
      <c r="Z21" s="156"/>
      <c r="AA21" s="41"/>
      <c r="AB21" s="41"/>
      <c r="AC21" s="41"/>
      <c r="AD21" s="156"/>
      <c r="AE21" s="156"/>
    </row>
    <row r="22" spans="1:31" s="39" customFormat="1" ht="18.75">
      <c r="A22" s="102">
        <v>16</v>
      </c>
      <c r="B22" s="218" t="s">
        <v>256</v>
      </c>
      <c r="C22" s="34">
        <v>568</v>
      </c>
      <c r="D22" s="34">
        <v>15748</v>
      </c>
      <c r="E22" s="34">
        <v>107</v>
      </c>
      <c r="F22" s="34">
        <v>1435</v>
      </c>
      <c r="G22" s="34">
        <v>226</v>
      </c>
      <c r="H22" s="34">
        <v>11799</v>
      </c>
      <c r="I22" s="34">
        <v>1</v>
      </c>
      <c r="J22" s="34">
        <v>20</v>
      </c>
      <c r="K22" s="34"/>
      <c r="L22" s="34"/>
      <c r="M22" s="34"/>
      <c r="N22" s="34"/>
      <c r="O22" s="34"/>
      <c r="P22" s="34"/>
      <c r="Q22" s="34">
        <v>216</v>
      </c>
      <c r="R22" s="34">
        <v>2402</v>
      </c>
      <c r="S22" s="34"/>
      <c r="T22" s="34"/>
      <c r="U22" s="34">
        <v>18</v>
      </c>
      <c r="V22" s="34">
        <v>92</v>
      </c>
      <c r="W22" s="222">
        <v>38</v>
      </c>
      <c r="X22" s="34">
        <v>1050</v>
      </c>
      <c r="Y22" s="156"/>
      <c r="Z22" s="156"/>
      <c r="AA22" s="41"/>
      <c r="AB22" s="41"/>
      <c r="AC22" s="41"/>
      <c r="AD22" s="156"/>
      <c r="AE22" s="156"/>
    </row>
    <row r="23" spans="1:31" s="39" customFormat="1" ht="18.75">
      <c r="A23" s="102">
        <v>17</v>
      </c>
      <c r="B23" s="264" t="s">
        <v>257</v>
      </c>
      <c r="C23" s="34">
        <v>851</v>
      </c>
      <c r="D23" s="34">
        <v>31669</v>
      </c>
      <c r="E23" s="34"/>
      <c r="F23" s="34"/>
      <c r="G23" s="34">
        <v>516</v>
      </c>
      <c r="H23" s="34">
        <v>22469</v>
      </c>
      <c r="I23" s="34"/>
      <c r="J23" s="34"/>
      <c r="K23" s="34"/>
      <c r="L23" s="34"/>
      <c r="M23" s="34"/>
      <c r="N23" s="34"/>
      <c r="O23" s="34">
        <v>78</v>
      </c>
      <c r="P23" s="34">
        <v>6000</v>
      </c>
      <c r="Q23" s="34">
        <v>5</v>
      </c>
      <c r="R23" s="34">
        <v>60</v>
      </c>
      <c r="S23" s="34">
        <v>73</v>
      </c>
      <c r="T23" s="34">
        <v>416</v>
      </c>
      <c r="U23" s="34">
        <v>179</v>
      </c>
      <c r="V23" s="34">
        <v>2724</v>
      </c>
      <c r="W23" s="222">
        <v>21</v>
      </c>
      <c r="X23" s="34">
        <v>792</v>
      </c>
      <c r="Y23" s="156"/>
      <c r="Z23" s="156"/>
      <c r="AA23" s="41"/>
      <c r="AB23" s="41"/>
      <c r="AC23" s="41"/>
      <c r="AD23" s="156"/>
      <c r="AE23" s="156"/>
    </row>
    <row r="24" spans="1:31" s="39" customFormat="1" ht="18.75">
      <c r="A24" s="102">
        <v>18</v>
      </c>
      <c r="B24" s="218" t="s">
        <v>258</v>
      </c>
      <c r="C24" s="34">
        <v>1087</v>
      </c>
      <c r="D24" s="72">
        <v>29664</v>
      </c>
      <c r="E24" s="72"/>
      <c r="F24" s="72"/>
      <c r="G24" s="72">
        <v>917</v>
      </c>
      <c r="H24" s="72">
        <v>16123</v>
      </c>
      <c r="I24" s="72"/>
      <c r="J24" s="72"/>
      <c r="K24" s="72"/>
      <c r="L24" s="72"/>
      <c r="M24" s="72"/>
      <c r="N24" s="72"/>
      <c r="O24" s="72">
        <v>78</v>
      </c>
      <c r="P24" s="72">
        <v>8857</v>
      </c>
      <c r="Q24" s="72"/>
      <c r="R24" s="72"/>
      <c r="S24" s="72"/>
      <c r="T24" s="72"/>
      <c r="U24" s="72">
        <v>92</v>
      </c>
      <c r="V24" s="72">
        <v>4684</v>
      </c>
      <c r="W24" s="345">
        <v>39</v>
      </c>
      <c r="X24" s="72">
        <v>1059</v>
      </c>
      <c r="Y24" s="156"/>
      <c r="Z24" s="156"/>
      <c r="AA24" s="41"/>
      <c r="AB24" s="41"/>
      <c r="AC24" s="161"/>
      <c r="AD24" s="156"/>
      <c r="AE24" s="156"/>
    </row>
    <row r="25" spans="1:31" s="39" customFormat="1" ht="18.75">
      <c r="A25" s="102">
        <v>19</v>
      </c>
      <c r="B25" s="218" t="s">
        <v>259</v>
      </c>
      <c r="C25" s="34">
        <v>7471</v>
      </c>
      <c r="D25" s="34">
        <v>26488</v>
      </c>
      <c r="E25" s="34">
        <v>148</v>
      </c>
      <c r="F25" s="34">
        <v>7000</v>
      </c>
      <c r="G25" s="34">
        <v>397</v>
      </c>
      <c r="H25" s="34">
        <v>15876</v>
      </c>
      <c r="I25" s="34"/>
      <c r="J25" s="34"/>
      <c r="K25" s="34"/>
      <c r="L25" s="34"/>
      <c r="M25" s="34"/>
      <c r="N25" s="34"/>
      <c r="O25" s="34"/>
      <c r="P25" s="34"/>
      <c r="Q25" s="34">
        <v>60</v>
      </c>
      <c r="R25" s="34">
        <v>748</v>
      </c>
      <c r="S25" s="34">
        <v>24</v>
      </c>
      <c r="T25" s="34">
        <v>466</v>
      </c>
      <c r="U25" s="34">
        <v>6842</v>
      </c>
      <c r="V25" s="34">
        <v>2398</v>
      </c>
      <c r="W25" s="222">
        <v>299</v>
      </c>
      <c r="X25" s="34">
        <v>1060</v>
      </c>
      <c r="Y25" s="156"/>
      <c r="Z25" s="156"/>
      <c r="AA25" s="41"/>
      <c r="AB25" s="41"/>
      <c r="AC25" s="41"/>
      <c r="AD25" s="156"/>
      <c r="AE25" s="156"/>
    </row>
    <row r="26" spans="1:31" s="39" customFormat="1" ht="18.75">
      <c r="A26" s="102">
        <v>20</v>
      </c>
      <c r="B26" s="218" t="s">
        <v>260</v>
      </c>
      <c r="C26" s="210">
        <v>6170</v>
      </c>
      <c r="D26" s="210">
        <v>50578</v>
      </c>
      <c r="E26" s="210">
        <v>94</v>
      </c>
      <c r="F26" s="210">
        <v>2975</v>
      </c>
      <c r="G26" s="210">
        <v>311</v>
      </c>
      <c r="H26" s="210">
        <v>18432</v>
      </c>
      <c r="I26" s="210"/>
      <c r="J26" s="210"/>
      <c r="K26" s="210"/>
      <c r="L26" s="210"/>
      <c r="M26" s="210"/>
      <c r="N26" s="210"/>
      <c r="O26" s="210"/>
      <c r="P26" s="210"/>
      <c r="Q26" s="210">
        <v>5757</v>
      </c>
      <c r="R26" s="210">
        <v>29086</v>
      </c>
      <c r="S26" s="210">
        <v>8</v>
      </c>
      <c r="T26" s="210">
        <v>85</v>
      </c>
      <c r="U26" s="261"/>
      <c r="V26" s="261"/>
      <c r="W26" s="476">
        <v>247</v>
      </c>
      <c r="X26" s="210">
        <v>2023</v>
      </c>
      <c r="Y26" s="156"/>
      <c r="Z26" s="156"/>
      <c r="AA26" s="41"/>
      <c r="AB26" s="482"/>
      <c r="AC26" s="482"/>
      <c r="AD26" s="156"/>
      <c r="AE26" s="156"/>
    </row>
    <row r="27" spans="1:31" s="39" customFormat="1" ht="18.75">
      <c r="A27" s="102">
        <v>21</v>
      </c>
      <c r="B27" s="264" t="s">
        <v>261</v>
      </c>
      <c r="C27" s="34">
        <v>497</v>
      </c>
      <c r="D27" s="34">
        <v>18131</v>
      </c>
      <c r="E27" s="34"/>
      <c r="F27" s="34"/>
      <c r="G27" s="34">
        <v>326</v>
      </c>
      <c r="H27" s="34">
        <v>12627</v>
      </c>
      <c r="I27" s="34"/>
      <c r="J27" s="34"/>
      <c r="K27" s="34"/>
      <c r="L27" s="34"/>
      <c r="M27" s="34"/>
      <c r="N27" s="34"/>
      <c r="O27" s="34"/>
      <c r="P27" s="34"/>
      <c r="Q27" s="34">
        <v>143</v>
      </c>
      <c r="R27" s="34">
        <v>4594</v>
      </c>
      <c r="S27" s="34">
        <v>28</v>
      </c>
      <c r="T27" s="34">
        <v>910</v>
      </c>
      <c r="U27" s="34"/>
      <c r="V27" s="34"/>
      <c r="W27" s="222">
        <v>21</v>
      </c>
      <c r="X27" s="34">
        <v>755</v>
      </c>
      <c r="Y27" s="156"/>
      <c r="Z27" s="156"/>
      <c r="AA27" s="41"/>
      <c r="AB27" s="41"/>
      <c r="AC27" s="41"/>
      <c r="AD27" s="156"/>
      <c r="AE27" s="156"/>
    </row>
    <row r="28" spans="1:31" s="347" customFormat="1" ht="18.75">
      <c r="A28" s="258">
        <v>22</v>
      </c>
      <c r="B28" s="266" t="s">
        <v>262</v>
      </c>
      <c r="C28" s="34">
        <v>930</v>
      </c>
      <c r="D28" s="34">
        <v>28685</v>
      </c>
      <c r="E28" s="34">
        <v>244</v>
      </c>
      <c r="F28" s="34">
        <v>7407</v>
      </c>
      <c r="G28" s="34">
        <v>528</v>
      </c>
      <c r="H28" s="34">
        <v>16960</v>
      </c>
      <c r="I28" s="34"/>
      <c r="J28" s="34"/>
      <c r="K28" s="34"/>
      <c r="L28" s="34"/>
      <c r="M28" s="34">
        <v>17</v>
      </c>
      <c r="N28" s="34">
        <v>1261</v>
      </c>
      <c r="O28" s="34"/>
      <c r="P28" s="34"/>
      <c r="Q28" s="34">
        <v>95</v>
      </c>
      <c r="R28" s="34">
        <v>2885</v>
      </c>
      <c r="S28" s="34">
        <v>46</v>
      </c>
      <c r="T28" s="34">
        <v>172</v>
      </c>
      <c r="U28" s="34"/>
      <c r="V28" s="34"/>
      <c r="W28" s="222">
        <v>29</v>
      </c>
      <c r="X28" s="34">
        <v>896</v>
      </c>
      <c r="Y28" s="346"/>
      <c r="Z28" s="346"/>
      <c r="AA28" s="41"/>
      <c r="AB28" s="41"/>
      <c r="AC28" s="41"/>
      <c r="AD28" s="346"/>
      <c r="AE28" s="346"/>
    </row>
    <row r="29" spans="1:31" s="39" customFormat="1" ht="18.75">
      <c r="A29" s="102">
        <v>23</v>
      </c>
      <c r="B29" s="218" t="s">
        <v>263</v>
      </c>
      <c r="C29" s="34">
        <v>2110</v>
      </c>
      <c r="D29" s="34">
        <v>42060</v>
      </c>
      <c r="E29" s="34"/>
      <c r="F29" s="34"/>
      <c r="G29" s="34">
        <v>599</v>
      </c>
      <c r="H29" s="34">
        <v>19319</v>
      </c>
      <c r="I29" s="34"/>
      <c r="J29" s="34"/>
      <c r="K29" s="34"/>
      <c r="L29" s="34"/>
      <c r="M29" s="34"/>
      <c r="N29" s="34"/>
      <c r="O29" s="34">
        <v>68</v>
      </c>
      <c r="P29" s="34">
        <v>1000</v>
      </c>
      <c r="Q29" s="34">
        <v>1298</v>
      </c>
      <c r="R29" s="34">
        <v>19989</v>
      </c>
      <c r="S29" s="34">
        <v>145</v>
      </c>
      <c r="T29" s="34">
        <v>1752</v>
      </c>
      <c r="U29" s="34"/>
      <c r="V29" s="34"/>
      <c r="W29" s="222">
        <v>48</v>
      </c>
      <c r="X29" s="34">
        <v>956</v>
      </c>
      <c r="Y29" s="156"/>
      <c r="Z29" s="156"/>
      <c r="AA29" s="41"/>
      <c r="AB29" s="41"/>
      <c r="AC29" s="41"/>
      <c r="AD29" s="156"/>
      <c r="AE29" s="156"/>
    </row>
    <row r="30" spans="1:31" s="39" customFormat="1" ht="18.75">
      <c r="A30" s="34">
        <v>24</v>
      </c>
      <c r="B30" s="267" t="s">
        <v>264</v>
      </c>
      <c r="C30" s="34">
        <v>323</v>
      </c>
      <c r="D30" s="34">
        <v>6421</v>
      </c>
      <c r="E30" s="34"/>
      <c r="F30" s="34"/>
      <c r="G30" s="34">
        <v>156</v>
      </c>
      <c r="H30" s="34">
        <v>2564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>
        <v>167</v>
      </c>
      <c r="V30" s="34">
        <v>3857</v>
      </c>
      <c r="W30" s="222">
        <v>15</v>
      </c>
      <c r="X30" s="34">
        <v>306</v>
      </c>
      <c r="Y30" s="156"/>
      <c r="Z30" s="156"/>
      <c r="AA30" s="41"/>
      <c r="AB30" s="41"/>
      <c r="AC30" s="41"/>
      <c r="AD30" s="156"/>
      <c r="AE30" s="156"/>
    </row>
    <row r="31" spans="1:31" s="39" customFormat="1" ht="18.75">
      <c r="A31" s="102">
        <v>25</v>
      </c>
      <c r="B31" s="218" t="s">
        <v>265</v>
      </c>
      <c r="C31" s="34">
        <v>654</v>
      </c>
      <c r="D31" s="34">
        <v>21312</v>
      </c>
      <c r="E31" s="34"/>
      <c r="F31" s="34"/>
      <c r="G31" s="34">
        <v>487</v>
      </c>
      <c r="H31" s="34">
        <v>18970</v>
      </c>
      <c r="I31" s="34"/>
      <c r="J31" s="34"/>
      <c r="K31" s="34"/>
      <c r="L31" s="34"/>
      <c r="M31" s="34"/>
      <c r="N31" s="34"/>
      <c r="O31" s="34">
        <v>162</v>
      </c>
      <c r="P31" s="34">
        <v>2265</v>
      </c>
      <c r="Q31" s="34">
        <v>5</v>
      </c>
      <c r="R31" s="34">
        <v>77</v>
      </c>
      <c r="S31" s="34"/>
      <c r="T31" s="34"/>
      <c r="U31" s="34"/>
      <c r="V31" s="34"/>
      <c r="W31" s="345">
        <v>38</v>
      </c>
      <c r="X31" s="34">
        <v>1254</v>
      </c>
      <c r="Y31" s="156"/>
      <c r="Z31" s="156"/>
      <c r="AA31" s="41"/>
      <c r="AB31" s="41"/>
      <c r="AC31" s="41"/>
      <c r="AD31" s="156"/>
      <c r="AE31" s="156"/>
    </row>
    <row r="32" spans="1:31" s="39" customFormat="1" ht="18.75">
      <c r="A32" s="102">
        <v>26</v>
      </c>
      <c r="B32" s="217" t="s">
        <v>266</v>
      </c>
      <c r="C32" s="72">
        <v>2500</v>
      </c>
      <c r="D32" s="348">
        <v>87082</v>
      </c>
      <c r="E32" s="72">
        <v>659</v>
      </c>
      <c r="F32" s="72">
        <v>15245</v>
      </c>
      <c r="G32" s="72">
        <v>784</v>
      </c>
      <c r="H32" s="348">
        <v>2900</v>
      </c>
      <c r="I32" s="72"/>
      <c r="J32" s="348"/>
      <c r="K32" s="72"/>
      <c r="L32" s="72"/>
      <c r="M32" s="72"/>
      <c r="N32" s="72"/>
      <c r="O32" s="72">
        <v>93</v>
      </c>
      <c r="P32" s="72">
        <v>2760</v>
      </c>
      <c r="Q32" s="72">
        <v>334</v>
      </c>
      <c r="R32" s="348">
        <v>20664</v>
      </c>
      <c r="S32" s="72">
        <v>36</v>
      </c>
      <c r="T32" s="72">
        <v>696</v>
      </c>
      <c r="U32" s="72">
        <v>594</v>
      </c>
      <c r="V32" s="72">
        <v>44817</v>
      </c>
      <c r="W32" s="34">
        <v>68</v>
      </c>
      <c r="X32" s="34">
        <v>2354</v>
      </c>
      <c r="Y32" s="156"/>
      <c r="Z32" s="156"/>
      <c r="AA32" s="41"/>
      <c r="AB32" s="161"/>
      <c r="AC32" s="483"/>
      <c r="AD32" s="156"/>
      <c r="AE32" s="156"/>
    </row>
    <row r="33" spans="1:31" s="39" customFormat="1" ht="18.75">
      <c r="A33" s="102">
        <v>27</v>
      </c>
      <c r="B33" s="123" t="s">
        <v>267</v>
      </c>
      <c r="C33" s="34">
        <v>11849</v>
      </c>
      <c r="D33" s="34">
        <v>36183</v>
      </c>
      <c r="E33" s="34">
        <v>72</v>
      </c>
      <c r="F33" s="34">
        <v>1761</v>
      </c>
      <c r="G33" s="34">
        <v>434</v>
      </c>
      <c r="H33" s="34">
        <v>11784</v>
      </c>
      <c r="I33" s="34"/>
      <c r="J33" s="34"/>
      <c r="K33" s="34"/>
      <c r="L33" s="34"/>
      <c r="M33" s="34"/>
      <c r="N33" s="34"/>
      <c r="O33" s="34">
        <v>205</v>
      </c>
      <c r="P33" s="34">
        <v>6533</v>
      </c>
      <c r="Q33" s="34">
        <v>84</v>
      </c>
      <c r="R33" s="34">
        <v>4000</v>
      </c>
      <c r="S33" s="34"/>
      <c r="T33" s="34"/>
      <c r="U33" s="34">
        <v>11054</v>
      </c>
      <c r="V33" s="34">
        <v>12105</v>
      </c>
      <c r="W33" s="34">
        <v>494</v>
      </c>
      <c r="X33" s="34">
        <v>1508</v>
      </c>
      <c r="Y33" s="156"/>
      <c r="Z33" s="156"/>
      <c r="AA33" s="41"/>
      <c r="AB33" s="41"/>
      <c r="AC33" s="41"/>
      <c r="AD33" s="156"/>
      <c r="AE33" s="156"/>
    </row>
    <row r="34" spans="1:31" s="13" customFormat="1" ht="19.5">
      <c r="A34" s="174"/>
      <c r="B34" s="166" t="s">
        <v>278</v>
      </c>
      <c r="C34" s="131">
        <f aca="true" t="shared" si="0" ref="C34:V34">SUM(C7:C33)</f>
        <v>54752</v>
      </c>
      <c r="D34" s="171">
        <f t="shared" si="0"/>
        <v>991896</v>
      </c>
      <c r="E34" s="131">
        <f t="shared" si="0"/>
        <v>4801</v>
      </c>
      <c r="F34" s="131">
        <f t="shared" si="0"/>
        <v>167435</v>
      </c>
      <c r="G34" s="131">
        <f t="shared" si="0"/>
        <v>12772</v>
      </c>
      <c r="H34" s="171">
        <f t="shared" si="0"/>
        <v>466643.29000000004</v>
      </c>
      <c r="I34" s="171">
        <f t="shared" si="0"/>
        <v>7</v>
      </c>
      <c r="J34" s="171">
        <f t="shared" si="0"/>
        <v>651</v>
      </c>
      <c r="K34" s="171"/>
      <c r="L34" s="171"/>
      <c r="M34" s="131">
        <f t="shared" si="0"/>
        <v>17</v>
      </c>
      <c r="N34" s="131">
        <f t="shared" si="0"/>
        <v>1261</v>
      </c>
      <c r="O34" s="131">
        <f t="shared" si="0"/>
        <v>1179</v>
      </c>
      <c r="P34" s="131">
        <f t="shared" si="0"/>
        <v>44417</v>
      </c>
      <c r="Q34" s="131">
        <f t="shared" si="0"/>
        <v>13147</v>
      </c>
      <c r="R34" s="171">
        <f t="shared" si="0"/>
        <v>175816</v>
      </c>
      <c r="S34" s="131">
        <f t="shared" si="0"/>
        <v>1467</v>
      </c>
      <c r="T34" s="171">
        <f t="shared" si="0"/>
        <v>20570.3</v>
      </c>
      <c r="U34" s="131">
        <f t="shared" si="0"/>
        <v>21362</v>
      </c>
      <c r="V34" s="171">
        <f t="shared" si="0"/>
        <v>115103</v>
      </c>
      <c r="W34" s="171">
        <v>66</v>
      </c>
      <c r="X34" s="131">
        <v>1192</v>
      </c>
      <c r="Y34" s="36"/>
      <c r="Z34" s="36"/>
      <c r="AA34" s="41"/>
      <c r="AB34" s="298"/>
      <c r="AC34" s="484"/>
      <c r="AD34" s="36"/>
      <c r="AE34" s="36"/>
    </row>
    <row r="35" spans="1:31" s="13" customFormat="1" ht="18.75">
      <c r="A35" s="485"/>
      <c r="B35" s="463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36"/>
      <c r="Z35" s="36"/>
      <c r="AA35" s="41"/>
      <c r="AB35" s="36"/>
      <c r="AC35" s="36"/>
      <c r="AD35" s="36"/>
      <c r="AE35" s="36"/>
    </row>
    <row r="36" spans="1:31" s="39" customFormat="1" ht="18.75">
      <c r="A36" s="163"/>
      <c r="B36" s="416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161"/>
      <c r="X36" s="41"/>
      <c r="Y36" s="156"/>
      <c r="Z36" s="156"/>
      <c r="AA36" s="479"/>
      <c r="AB36" s="41"/>
      <c r="AC36" s="156"/>
      <c r="AD36" s="156"/>
      <c r="AE36" s="156"/>
    </row>
    <row r="37" spans="1:31" ht="23.25">
      <c r="A37" s="486"/>
      <c r="B37" s="412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1"/>
      <c r="Y37" s="1"/>
      <c r="Z37" s="1"/>
      <c r="AA37" s="41"/>
      <c r="AB37" s="1"/>
      <c r="AC37" s="1"/>
      <c r="AD37" s="1"/>
      <c r="AE37" s="1"/>
    </row>
    <row r="38" spans="1:31" ht="23.25">
      <c r="A38" s="486"/>
      <c r="B38" s="412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1"/>
      <c r="Y38" s="1"/>
      <c r="Z38" s="1"/>
      <c r="AA38" s="41"/>
      <c r="AB38" s="1"/>
      <c r="AC38" s="1"/>
      <c r="AD38" s="1"/>
      <c r="AE38" s="1"/>
    </row>
    <row r="39" spans="1:27" ht="19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298"/>
    </row>
    <row r="40" ht="12.75">
      <c r="X40" s="1"/>
    </row>
    <row r="41" ht="12.75">
      <c r="X41" s="1"/>
    </row>
    <row r="42" ht="12.75">
      <c r="X42" s="1"/>
    </row>
    <row r="43" ht="12.75">
      <c r="X43" s="1"/>
    </row>
    <row r="44" ht="12.75">
      <c r="X44" s="1"/>
    </row>
    <row r="45" ht="12.75">
      <c r="X45" s="1"/>
    </row>
    <row r="46" ht="12.75">
      <c r="X46" s="1"/>
    </row>
    <row r="47" ht="12.75">
      <c r="X47" s="1"/>
    </row>
    <row r="48" ht="12.75">
      <c r="X48" s="1"/>
    </row>
    <row r="49" ht="12.75">
      <c r="X49" s="1"/>
    </row>
    <row r="50" ht="12.75">
      <c r="X50" s="1"/>
    </row>
    <row r="51" ht="12.75">
      <c r="X51" s="1"/>
    </row>
    <row r="52" ht="12.75">
      <c r="X52" s="1"/>
    </row>
    <row r="53" ht="12.75">
      <c r="X53" s="1"/>
    </row>
    <row r="54" ht="12.75">
      <c r="X54" s="1"/>
    </row>
    <row r="55" ht="12.75">
      <c r="X55" s="1"/>
    </row>
    <row r="56" ht="12.75">
      <c r="X56" s="1"/>
    </row>
    <row r="57" ht="12.75">
      <c r="X57" s="1"/>
    </row>
    <row r="58" ht="12.75">
      <c r="X58" s="1"/>
    </row>
    <row r="59" ht="12.75">
      <c r="X59" s="1"/>
    </row>
    <row r="60" ht="12.75">
      <c r="X60" s="1"/>
    </row>
    <row r="61" ht="12.75">
      <c r="X61" s="1"/>
    </row>
    <row r="62" ht="12.75">
      <c r="X62" s="1"/>
    </row>
    <row r="63" ht="12.75">
      <c r="X63" s="1"/>
    </row>
    <row r="64" ht="12.75">
      <c r="X64" s="1"/>
    </row>
    <row r="65" ht="12.75">
      <c r="X65" s="1"/>
    </row>
    <row r="66" ht="12.75">
      <c r="X66" s="1"/>
    </row>
    <row r="67" ht="12.75">
      <c r="X67" s="1"/>
    </row>
    <row r="68" ht="12.75">
      <c r="X68" s="1"/>
    </row>
    <row r="69" ht="12.75">
      <c r="X69" s="1"/>
    </row>
    <row r="70" ht="12.75">
      <c r="X70" s="1"/>
    </row>
    <row r="71" ht="12.75">
      <c r="X71" s="1"/>
    </row>
    <row r="72" ht="12.75">
      <c r="X72" s="1"/>
    </row>
    <row r="73" ht="12.75">
      <c r="X73" s="1"/>
    </row>
    <row r="74" ht="12.75">
      <c r="X74" s="1"/>
    </row>
    <row r="75" ht="12.75">
      <c r="X75" s="1"/>
    </row>
    <row r="76" ht="12.75">
      <c r="X76" s="1"/>
    </row>
    <row r="77" ht="12.75">
      <c r="X77" s="1"/>
    </row>
    <row r="78" ht="12.75">
      <c r="X78" s="1"/>
    </row>
    <row r="79" ht="12.75">
      <c r="X79" s="1"/>
    </row>
    <row r="80" ht="12.75">
      <c r="X80" s="1"/>
    </row>
    <row r="81" ht="12.75">
      <c r="X81" s="1"/>
    </row>
    <row r="82" ht="12.75">
      <c r="X82" s="1"/>
    </row>
    <row r="83" ht="12.75">
      <c r="X83" s="1"/>
    </row>
    <row r="84" ht="12.75">
      <c r="X84" s="1"/>
    </row>
    <row r="85" ht="12.75">
      <c r="X85" s="1"/>
    </row>
    <row r="86" ht="12.75">
      <c r="X86" s="1"/>
    </row>
    <row r="87" ht="12.75">
      <c r="X87" s="1"/>
    </row>
    <row r="88" ht="12.75">
      <c r="X88" s="1"/>
    </row>
    <row r="89" ht="12.75">
      <c r="X89" s="1"/>
    </row>
    <row r="90" ht="12.75">
      <c r="X90" s="1"/>
    </row>
    <row r="91" ht="12.75">
      <c r="X91" s="1"/>
    </row>
    <row r="92" ht="12.75">
      <c r="X92" s="1"/>
    </row>
    <row r="93" ht="12.75">
      <c r="X93" s="1"/>
    </row>
    <row r="94" ht="12.75">
      <c r="X94" s="1"/>
    </row>
    <row r="95" ht="12.75">
      <c r="X95" s="1"/>
    </row>
    <row r="96" ht="12.75">
      <c r="X96" s="1"/>
    </row>
    <row r="97" ht="12.75">
      <c r="X97" s="1"/>
    </row>
    <row r="98" ht="12.75">
      <c r="X98" s="1"/>
    </row>
    <row r="99" ht="12.75">
      <c r="X99" s="1"/>
    </row>
    <row r="100" ht="12.75">
      <c r="X100" s="1"/>
    </row>
    <row r="101" ht="12.75">
      <c r="X101" s="1"/>
    </row>
    <row r="102" ht="12.75">
      <c r="X102" s="1"/>
    </row>
    <row r="103" ht="12.75">
      <c r="X103" s="1"/>
    </row>
    <row r="104" ht="12.75">
      <c r="X104" s="1"/>
    </row>
    <row r="105" ht="12.75">
      <c r="X105" s="1"/>
    </row>
    <row r="106" ht="12.75">
      <c r="X106" s="1"/>
    </row>
    <row r="107" ht="12.75">
      <c r="X107" s="1"/>
    </row>
    <row r="108" ht="12.75">
      <c r="X108" s="1"/>
    </row>
    <row r="109" ht="12.75">
      <c r="X109" s="1"/>
    </row>
    <row r="110" ht="12.75">
      <c r="X110" s="1"/>
    </row>
    <row r="111" ht="12.75">
      <c r="X111" s="1"/>
    </row>
    <row r="112" ht="12.75">
      <c r="X112" s="1"/>
    </row>
    <row r="113" ht="12.75">
      <c r="X113" s="1"/>
    </row>
    <row r="114" ht="12.75">
      <c r="X114" s="1"/>
    </row>
    <row r="115" ht="12.75">
      <c r="X115" s="1"/>
    </row>
    <row r="116" ht="12.75">
      <c r="X116" s="1"/>
    </row>
    <row r="117" ht="12.75">
      <c r="X117" s="1"/>
    </row>
    <row r="118" ht="12.75">
      <c r="X118" s="1"/>
    </row>
    <row r="119" ht="12.75">
      <c r="X119" s="1"/>
    </row>
    <row r="120" ht="12.75">
      <c r="X120" s="1"/>
    </row>
    <row r="121" ht="12.75">
      <c r="X121" s="1"/>
    </row>
    <row r="122" ht="12.75">
      <c r="X122" s="1"/>
    </row>
    <row r="123" ht="12.75">
      <c r="X123" s="1"/>
    </row>
    <row r="124" ht="12.75">
      <c r="X124" s="1"/>
    </row>
    <row r="125" ht="12.75">
      <c r="X125" s="1"/>
    </row>
    <row r="126" ht="12.75">
      <c r="X126" s="1"/>
    </row>
    <row r="127" ht="12.75">
      <c r="X127" s="1"/>
    </row>
    <row r="128" ht="12.75">
      <c r="X128" s="1"/>
    </row>
    <row r="129" ht="12.75">
      <c r="X129" s="1"/>
    </row>
    <row r="130" ht="12.75">
      <c r="X130" s="1"/>
    </row>
    <row r="131" ht="12.75">
      <c r="X131" s="1"/>
    </row>
    <row r="132" ht="12.75">
      <c r="X132" s="1"/>
    </row>
    <row r="133" ht="12.75">
      <c r="X133" s="1"/>
    </row>
    <row r="134" ht="12.75">
      <c r="X134" s="1"/>
    </row>
    <row r="135" ht="12.75">
      <c r="X135" s="1"/>
    </row>
    <row r="136" ht="12.75">
      <c r="X136" s="1"/>
    </row>
    <row r="137" ht="12.75">
      <c r="X137" s="1"/>
    </row>
    <row r="138" ht="12.75">
      <c r="X138" s="1"/>
    </row>
    <row r="139" ht="12.75">
      <c r="X139" s="1"/>
    </row>
    <row r="140" ht="12.75">
      <c r="X140" s="1"/>
    </row>
    <row r="141" ht="12.75">
      <c r="X141" s="1"/>
    </row>
    <row r="142" ht="12.75">
      <c r="X142" s="1"/>
    </row>
    <row r="143" ht="12.75">
      <c r="X143" s="1"/>
    </row>
    <row r="144" ht="12.75">
      <c r="X144" s="1"/>
    </row>
    <row r="145" ht="12.75">
      <c r="X145" s="1"/>
    </row>
    <row r="146" ht="12.75">
      <c r="X146" s="1"/>
    </row>
    <row r="147" ht="12.75">
      <c r="X147" s="1"/>
    </row>
    <row r="148" ht="12.75">
      <c r="X148" s="1"/>
    </row>
    <row r="149" ht="12.75">
      <c r="X149" s="1"/>
    </row>
    <row r="150" ht="12.75">
      <c r="X150" s="1"/>
    </row>
    <row r="151" ht="12.75">
      <c r="X151" s="1"/>
    </row>
    <row r="152" ht="12.75">
      <c r="X152" s="1"/>
    </row>
    <row r="153" ht="12.75">
      <c r="X153" s="1"/>
    </row>
    <row r="154" ht="12.75">
      <c r="X154" s="1"/>
    </row>
    <row r="155" ht="12.75">
      <c r="X155" s="1"/>
    </row>
    <row r="156" ht="12.75">
      <c r="X156" s="1"/>
    </row>
    <row r="157" ht="12.75">
      <c r="X157" s="1"/>
    </row>
    <row r="158" ht="12.75">
      <c r="X158" s="1"/>
    </row>
    <row r="159" ht="12.75">
      <c r="X159" s="1"/>
    </row>
    <row r="160" ht="12.75">
      <c r="X160" s="1"/>
    </row>
    <row r="161" ht="12.75">
      <c r="X161" s="1"/>
    </row>
    <row r="162" ht="12.75">
      <c r="X162" s="1"/>
    </row>
    <row r="163" ht="12.75">
      <c r="X163" s="1"/>
    </row>
    <row r="164" ht="12.75">
      <c r="X164" s="1"/>
    </row>
    <row r="165" ht="12.75">
      <c r="X165" s="1"/>
    </row>
    <row r="166" ht="12.75">
      <c r="X166" s="1"/>
    </row>
    <row r="167" ht="12.75">
      <c r="X167" s="1"/>
    </row>
    <row r="168" ht="12.75">
      <c r="X168" s="1"/>
    </row>
    <row r="169" ht="12.75">
      <c r="X169" s="1"/>
    </row>
    <row r="170" ht="12.75">
      <c r="X170" s="1"/>
    </row>
    <row r="171" ht="12.75">
      <c r="X171" s="1"/>
    </row>
    <row r="172" ht="12.75">
      <c r="X172" s="1"/>
    </row>
    <row r="173" ht="12.75">
      <c r="X173" s="1"/>
    </row>
    <row r="174" ht="12.75">
      <c r="X174" s="1"/>
    </row>
    <row r="175" ht="12.75">
      <c r="X175" s="1"/>
    </row>
    <row r="176" ht="12.75">
      <c r="X176" s="1"/>
    </row>
    <row r="177" ht="12.75">
      <c r="X177" s="1"/>
    </row>
    <row r="178" ht="12.75">
      <c r="X178" s="1"/>
    </row>
    <row r="179" ht="12.75">
      <c r="X179" s="1"/>
    </row>
    <row r="180" ht="12.75">
      <c r="X180" s="1"/>
    </row>
    <row r="181" ht="12.75">
      <c r="X181" s="1"/>
    </row>
    <row r="182" ht="12.75">
      <c r="X182" s="1"/>
    </row>
    <row r="183" ht="12.75">
      <c r="X183" s="1"/>
    </row>
    <row r="184" ht="12.75">
      <c r="X184" s="1"/>
    </row>
    <row r="185" ht="12.75">
      <c r="X185" s="1"/>
    </row>
    <row r="186" ht="12.75">
      <c r="X186" s="1"/>
    </row>
    <row r="187" ht="12.75">
      <c r="X187" s="1"/>
    </row>
    <row r="188" ht="12.75">
      <c r="X188" s="1"/>
    </row>
    <row r="189" ht="12.75">
      <c r="X189" s="1"/>
    </row>
    <row r="190" ht="12.75">
      <c r="X190" s="1"/>
    </row>
    <row r="191" ht="12.75">
      <c r="X191" s="1"/>
    </row>
    <row r="192" ht="12.75">
      <c r="X192" s="1"/>
    </row>
    <row r="193" ht="12.75">
      <c r="X193" s="1"/>
    </row>
    <row r="194" ht="12.75">
      <c r="X194" s="1"/>
    </row>
    <row r="195" ht="12.75">
      <c r="X195" s="1"/>
    </row>
    <row r="196" ht="12.75">
      <c r="X196" s="1"/>
    </row>
    <row r="197" ht="12.75">
      <c r="X197" s="1"/>
    </row>
    <row r="198" ht="12.75">
      <c r="X198" s="1"/>
    </row>
    <row r="199" ht="12.75">
      <c r="X199" s="1"/>
    </row>
    <row r="200" ht="12.75">
      <c r="X200" s="1"/>
    </row>
    <row r="201" ht="12.75">
      <c r="X201" s="1"/>
    </row>
    <row r="202" ht="12.75">
      <c r="X202" s="1"/>
    </row>
    <row r="203" ht="12.75">
      <c r="X203" s="1"/>
    </row>
    <row r="204" ht="12.75">
      <c r="X204" s="1"/>
    </row>
    <row r="205" ht="12.75">
      <c r="X205" s="1"/>
    </row>
    <row r="206" ht="12.75">
      <c r="X206" s="1"/>
    </row>
    <row r="207" ht="12.75">
      <c r="X207" s="1"/>
    </row>
    <row r="208" ht="12.75">
      <c r="X208" s="1"/>
    </row>
    <row r="209" ht="12.75">
      <c r="X209" s="1"/>
    </row>
    <row r="210" ht="12.75">
      <c r="X210" s="1"/>
    </row>
    <row r="211" ht="12.75">
      <c r="X211" s="1"/>
    </row>
    <row r="212" ht="12.75">
      <c r="X212" s="1"/>
    </row>
    <row r="213" ht="12.75">
      <c r="X213" s="1"/>
    </row>
    <row r="214" ht="12.75">
      <c r="X214" s="1"/>
    </row>
    <row r="215" ht="12.75">
      <c r="X215" s="1"/>
    </row>
    <row r="216" ht="12.75">
      <c r="X216" s="1"/>
    </row>
    <row r="217" ht="12.75">
      <c r="X217" s="1"/>
    </row>
    <row r="218" ht="12.75">
      <c r="X218" s="1"/>
    </row>
    <row r="219" ht="12.75">
      <c r="X219" s="1"/>
    </row>
    <row r="220" ht="12.75">
      <c r="X220" s="1"/>
    </row>
    <row r="221" ht="12.75">
      <c r="X221" s="1"/>
    </row>
    <row r="222" ht="12.75">
      <c r="X222" s="1"/>
    </row>
    <row r="223" ht="12.75">
      <c r="X223" s="1"/>
    </row>
    <row r="224" ht="12.75">
      <c r="X224" s="1"/>
    </row>
    <row r="225" ht="12.75">
      <c r="X225" s="1"/>
    </row>
    <row r="226" ht="12.75">
      <c r="X226" s="1"/>
    </row>
    <row r="227" ht="12.75">
      <c r="X227" s="1"/>
    </row>
    <row r="228" ht="12.75">
      <c r="X228" s="1"/>
    </row>
    <row r="229" ht="12.75">
      <c r="X229" s="1"/>
    </row>
    <row r="230" ht="12.75">
      <c r="X230" s="1"/>
    </row>
    <row r="231" ht="12.75">
      <c r="X231" s="1"/>
    </row>
    <row r="232" ht="12.75">
      <c r="X232" s="1"/>
    </row>
    <row r="233" ht="12.75">
      <c r="X233" s="1"/>
    </row>
    <row r="234" ht="12.75">
      <c r="X234" s="1"/>
    </row>
    <row r="235" ht="12.75">
      <c r="X235" s="1"/>
    </row>
    <row r="236" ht="12.75">
      <c r="X236" s="1"/>
    </row>
    <row r="237" ht="12.75">
      <c r="X237" s="1"/>
    </row>
    <row r="238" ht="12.75">
      <c r="X238" s="1"/>
    </row>
    <row r="239" ht="12.75">
      <c r="X239" s="1"/>
    </row>
    <row r="240" ht="12.75">
      <c r="X240" s="1"/>
    </row>
    <row r="241" ht="12.75">
      <c r="X241" s="1"/>
    </row>
    <row r="242" ht="12.75">
      <c r="X242" s="1"/>
    </row>
    <row r="243" ht="12.75">
      <c r="X243" s="1"/>
    </row>
    <row r="244" ht="12.75">
      <c r="X244" s="1"/>
    </row>
    <row r="245" ht="12.75">
      <c r="X245" s="1"/>
    </row>
    <row r="246" ht="12.75">
      <c r="X246" s="1"/>
    </row>
    <row r="247" ht="12.75">
      <c r="X247" s="1"/>
    </row>
    <row r="248" ht="12.75">
      <c r="X248" s="1"/>
    </row>
    <row r="249" ht="12.75">
      <c r="X249" s="1"/>
    </row>
    <row r="250" ht="12.75">
      <c r="X250" s="1"/>
    </row>
    <row r="251" ht="12.75">
      <c r="X251" s="1"/>
    </row>
    <row r="252" ht="12.75">
      <c r="X252" s="1"/>
    </row>
    <row r="253" ht="12.75">
      <c r="X253" s="1"/>
    </row>
    <row r="254" ht="12.75">
      <c r="X254" s="1"/>
    </row>
    <row r="255" ht="12.75">
      <c r="X255" s="1"/>
    </row>
    <row r="256" ht="12.75">
      <c r="X256" s="1"/>
    </row>
    <row r="257" ht="12.75">
      <c r="X257" s="1"/>
    </row>
    <row r="258" ht="12.75">
      <c r="X258" s="1"/>
    </row>
    <row r="259" ht="12.75">
      <c r="X259" s="1"/>
    </row>
    <row r="260" ht="12.75">
      <c r="X260" s="1"/>
    </row>
    <row r="261" ht="12.75">
      <c r="X261" s="1"/>
    </row>
    <row r="262" ht="12.75">
      <c r="X262" s="1"/>
    </row>
    <row r="263" ht="12.75">
      <c r="X263" s="1"/>
    </row>
    <row r="264" ht="12.75">
      <c r="X264" s="1"/>
    </row>
    <row r="265" ht="12.75">
      <c r="X265" s="1"/>
    </row>
    <row r="266" ht="12.75">
      <c r="X266" s="1"/>
    </row>
    <row r="267" ht="12.75">
      <c r="X267" s="1"/>
    </row>
    <row r="268" ht="12.75">
      <c r="X268" s="1"/>
    </row>
    <row r="269" ht="12.75">
      <c r="X269" s="1"/>
    </row>
    <row r="270" ht="12.75">
      <c r="X270" s="1"/>
    </row>
    <row r="271" ht="12.75">
      <c r="X271" s="1"/>
    </row>
    <row r="272" ht="12.75">
      <c r="X272" s="1"/>
    </row>
    <row r="273" ht="12.75">
      <c r="X273" s="1"/>
    </row>
    <row r="274" ht="12.75">
      <c r="X274" s="1"/>
    </row>
    <row r="275" ht="12.75">
      <c r="X275" s="1"/>
    </row>
    <row r="276" ht="12.75">
      <c r="X276" s="1"/>
    </row>
    <row r="277" ht="12.75">
      <c r="X277" s="1"/>
    </row>
    <row r="278" ht="12.75">
      <c r="X278" s="1"/>
    </row>
    <row r="279" ht="12.75">
      <c r="X279" s="1"/>
    </row>
    <row r="280" ht="12.75">
      <c r="X280" s="1"/>
    </row>
    <row r="281" ht="12.75">
      <c r="X281" s="1"/>
    </row>
    <row r="282" ht="12.75">
      <c r="X282" s="1"/>
    </row>
    <row r="283" ht="12.75">
      <c r="X283" s="1"/>
    </row>
    <row r="284" ht="12.75">
      <c r="X284" s="1"/>
    </row>
    <row r="285" ht="12.75">
      <c r="X285" s="1"/>
    </row>
    <row r="286" ht="12.75">
      <c r="X286" s="1"/>
    </row>
    <row r="287" ht="12.75">
      <c r="X287" s="1"/>
    </row>
    <row r="288" ht="12.75">
      <c r="X288" s="1"/>
    </row>
    <row r="289" ht="12.75">
      <c r="X289" s="1"/>
    </row>
    <row r="290" ht="12.75">
      <c r="X290" s="1"/>
    </row>
    <row r="291" ht="12.75">
      <c r="X291" s="1"/>
    </row>
    <row r="292" ht="12.75">
      <c r="X292" s="1"/>
    </row>
    <row r="293" ht="12.75">
      <c r="X293" s="1"/>
    </row>
    <row r="294" ht="12.75">
      <c r="X294" s="1"/>
    </row>
    <row r="295" ht="12.75">
      <c r="X295" s="1"/>
    </row>
    <row r="296" ht="12.75">
      <c r="X296" s="1"/>
    </row>
    <row r="297" ht="12.75">
      <c r="X297" s="1"/>
    </row>
    <row r="298" ht="12.75">
      <c r="X298" s="1"/>
    </row>
    <row r="299" ht="12.75">
      <c r="X299" s="1"/>
    </row>
    <row r="300" ht="12.75">
      <c r="X300" s="1"/>
    </row>
    <row r="301" ht="12.75">
      <c r="X301" s="1"/>
    </row>
    <row r="302" ht="12.75">
      <c r="X302" s="1"/>
    </row>
    <row r="303" ht="12.75">
      <c r="X303" s="1"/>
    </row>
    <row r="304" ht="12.75">
      <c r="X304" s="1"/>
    </row>
    <row r="305" ht="12.75">
      <c r="X305" s="1"/>
    </row>
    <row r="306" ht="12.75">
      <c r="X306" s="1"/>
    </row>
    <row r="307" ht="12.75">
      <c r="X307" s="1"/>
    </row>
    <row r="308" ht="12.75">
      <c r="X308" s="1"/>
    </row>
    <row r="309" ht="12.75">
      <c r="X309" s="1"/>
    </row>
    <row r="310" ht="12.75">
      <c r="X310" s="1"/>
    </row>
    <row r="311" ht="12.75">
      <c r="X311" s="1"/>
    </row>
    <row r="312" ht="12.75">
      <c r="X312" s="1"/>
    </row>
    <row r="313" ht="12.75">
      <c r="X313" s="1"/>
    </row>
    <row r="314" ht="12.75">
      <c r="X314" s="1"/>
    </row>
    <row r="315" ht="12.75">
      <c r="X315" s="1"/>
    </row>
    <row r="316" ht="12.75">
      <c r="X316" s="1"/>
    </row>
    <row r="317" ht="12.75">
      <c r="X317" s="1"/>
    </row>
    <row r="318" ht="12.75">
      <c r="X318" s="1"/>
    </row>
    <row r="319" ht="12.75">
      <c r="X319" s="1"/>
    </row>
    <row r="320" ht="12.75">
      <c r="X320" s="1"/>
    </row>
    <row r="321" ht="12.75">
      <c r="X321" s="1"/>
    </row>
    <row r="322" ht="12.75">
      <c r="X322" s="1"/>
    </row>
    <row r="323" ht="12.75">
      <c r="X323" s="1"/>
    </row>
    <row r="324" ht="12.75">
      <c r="X324" s="1"/>
    </row>
    <row r="325" ht="12.75">
      <c r="X325" s="1"/>
    </row>
    <row r="326" ht="12.75">
      <c r="X326" s="1"/>
    </row>
    <row r="327" ht="12.75">
      <c r="X327" s="1"/>
    </row>
    <row r="328" ht="12.75">
      <c r="X328" s="1"/>
    </row>
    <row r="329" ht="12.75">
      <c r="X329" s="1"/>
    </row>
    <row r="330" ht="12.75">
      <c r="X330" s="1"/>
    </row>
    <row r="331" ht="12.75">
      <c r="X331" s="1"/>
    </row>
    <row r="332" ht="12.75">
      <c r="X332" s="1"/>
    </row>
    <row r="333" ht="12.75">
      <c r="X333" s="1"/>
    </row>
    <row r="334" ht="12.75">
      <c r="X334" s="1"/>
    </row>
    <row r="335" ht="12.75">
      <c r="X335" s="1"/>
    </row>
    <row r="336" ht="12.75">
      <c r="X336" s="1"/>
    </row>
    <row r="337" ht="12.75">
      <c r="X337" s="1"/>
    </row>
    <row r="338" ht="12.75">
      <c r="X338" s="1"/>
    </row>
    <row r="339" ht="12.75">
      <c r="X339" s="1"/>
    </row>
    <row r="340" ht="12.75">
      <c r="X340" s="1"/>
    </row>
    <row r="341" ht="12.75">
      <c r="X341" s="1"/>
    </row>
    <row r="342" ht="12.75">
      <c r="X342" s="1"/>
    </row>
    <row r="343" ht="12.75">
      <c r="X343" s="1"/>
    </row>
    <row r="344" ht="12.75">
      <c r="X344" s="1"/>
    </row>
    <row r="345" ht="12.75">
      <c r="X345" s="1"/>
    </row>
    <row r="346" ht="12.75">
      <c r="X346" s="1"/>
    </row>
    <row r="347" ht="12.75">
      <c r="X347" s="1"/>
    </row>
    <row r="348" ht="12.75">
      <c r="X348" s="1"/>
    </row>
    <row r="349" ht="12.75">
      <c r="X349" s="1"/>
    </row>
    <row r="350" ht="12.75">
      <c r="X350" s="1"/>
    </row>
    <row r="351" ht="12.75">
      <c r="X351" s="1"/>
    </row>
    <row r="352" ht="12.75">
      <c r="X352" s="1"/>
    </row>
    <row r="353" ht="12.75">
      <c r="X353" s="1"/>
    </row>
    <row r="354" ht="12.75">
      <c r="X354" s="1"/>
    </row>
    <row r="355" ht="12.75">
      <c r="X355" s="1"/>
    </row>
    <row r="356" ht="12.75">
      <c r="X356" s="1"/>
    </row>
    <row r="357" ht="12.75">
      <c r="X357" s="1"/>
    </row>
    <row r="358" ht="12.75">
      <c r="X358" s="1"/>
    </row>
    <row r="359" ht="12.75">
      <c r="X359" s="1"/>
    </row>
    <row r="360" ht="12.75">
      <c r="X360" s="1"/>
    </row>
    <row r="361" ht="12.75">
      <c r="X361" s="1"/>
    </row>
    <row r="362" ht="12.75">
      <c r="X362" s="1"/>
    </row>
    <row r="363" ht="12.75">
      <c r="X363" s="1"/>
    </row>
    <row r="364" ht="12.75">
      <c r="X364" s="1"/>
    </row>
    <row r="365" ht="12.75">
      <c r="X365" s="1"/>
    </row>
    <row r="366" ht="12.75">
      <c r="X366" s="1"/>
    </row>
    <row r="367" ht="12.75">
      <c r="X367" s="1"/>
    </row>
    <row r="368" ht="12.75">
      <c r="X368" s="1"/>
    </row>
    <row r="369" ht="12.75">
      <c r="X369" s="1"/>
    </row>
    <row r="370" ht="12.75">
      <c r="X370" s="1"/>
    </row>
    <row r="371" ht="12.75">
      <c r="X371" s="1"/>
    </row>
    <row r="372" ht="12.75">
      <c r="X372" s="1"/>
    </row>
    <row r="373" ht="12.75">
      <c r="X373" s="1"/>
    </row>
    <row r="374" ht="12.75">
      <c r="X374" s="1"/>
    </row>
    <row r="375" ht="12.75">
      <c r="X375" s="1"/>
    </row>
    <row r="376" ht="12.75">
      <c r="X376" s="1"/>
    </row>
    <row r="377" ht="12.75">
      <c r="X377" s="1"/>
    </row>
    <row r="378" ht="12.75">
      <c r="X378" s="1"/>
    </row>
    <row r="379" ht="12.75">
      <c r="X379" s="1"/>
    </row>
    <row r="380" ht="12.75">
      <c r="X380" s="1"/>
    </row>
    <row r="381" ht="12.75">
      <c r="X381" s="1"/>
    </row>
    <row r="382" ht="12.75">
      <c r="X382" s="1"/>
    </row>
    <row r="383" ht="12.75">
      <c r="X383" s="1"/>
    </row>
    <row r="384" ht="12.75">
      <c r="X384" s="1"/>
    </row>
    <row r="385" ht="12.75">
      <c r="X385" s="1"/>
    </row>
    <row r="386" ht="12.75">
      <c r="X386" s="1"/>
    </row>
    <row r="387" ht="12.75">
      <c r="X387" s="1"/>
    </row>
    <row r="388" ht="12.75">
      <c r="X388" s="1"/>
    </row>
    <row r="389" ht="12.75">
      <c r="X389" s="1"/>
    </row>
    <row r="390" ht="12.75">
      <c r="X390" s="1"/>
    </row>
    <row r="391" ht="12.75">
      <c r="X391" s="1"/>
    </row>
    <row r="392" ht="12.75">
      <c r="X392" s="1"/>
    </row>
    <row r="393" ht="12.75">
      <c r="X393" s="1"/>
    </row>
    <row r="394" ht="12.75">
      <c r="X394" s="1"/>
    </row>
    <row r="395" ht="12.75">
      <c r="X395" s="1"/>
    </row>
    <row r="396" ht="12.75">
      <c r="X396" s="1"/>
    </row>
    <row r="397" ht="12.75">
      <c r="X397" s="1"/>
    </row>
    <row r="398" ht="12.75">
      <c r="X398" s="1"/>
    </row>
    <row r="399" ht="12.75">
      <c r="X399" s="1"/>
    </row>
    <row r="400" ht="12.75">
      <c r="X400" s="1"/>
    </row>
    <row r="401" ht="12.75">
      <c r="X401" s="1"/>
    </row>
    <row r="402" ht="12.75">
      <c r="X402" s="1"/>
    </row>
    <row r="403" ht="12.75">
      <c r="X403" s="1"/>
    </row>
    <row r="404" ht="12.75">
      <c r="X404" s="1"/>
    </row>
    <row r="405" ht="12.75">
      <c r="X405" s="1"/>
    </row>
    <row r="406" ht="12.75">
      <c r="X406" s="1"/>
    </row>
    <row r="407" ht="12.75">
      <c r="X407" s="1"/>
    </row>
    <row r="408" ht="12.75">
      <c r="X408" s="1"/>
    </row>
    <row r="409" ht="12.75">
      <c r="X409" s="1"/>
    </row>
    <row r="410" ht="12.75">
      <c r="X410" s="1"/>
    </row>
    <row r="411" ht="12.75">
      <c r="X411" s="1"/>
    </row>
    <row r="412" ht="12.75">
      <c r="X412" s="1"/>
    </row>
    <row r="413" ht="12.75">
      <c r="X413" s="1"/>
    </row>
    <row r="414" ht="12.75">
      <c r="X414" s="1"/>
    </row>
    <row r="415" ht="12.75">
      <c r="X415" s="1"/>
    </row>
    <row r="416" ht="12.75">
      <c r="X416" s="1"/>
    </row>
    <row r="417" ht="12.75">
      <c r="X417" s="1"/>
    </row>
    <row r="418" ht="12.75">
      <c r="X418" s="1"/>
    </row>
    <row r="419" ht="12.75">
      <c r="X419" s="1"/>
    </row>
    <row r="420" ht="12.75">
      <c r="X420" s="1"/>
    </row>
    <row r="421" ht="12.75">
      <c r="X421" s="1"/>
    </row>
    <row r="422" ht="12.75">
      <c r="X422" s="1"/>
    </row>
    <row r="423" ht="12.75">
      <c r="X423" s="1"/>
    </row>
    <row r="424" ht="12.75">
      <c r="X424" s="1"/>
    </row>
    <row r="425" ht="12.75">
      <c r="X425" s="1"/>
    </row>
    <row r="426" ht="12.75">
      <c r="X426" s="1"/>
    </row>
    <row r="427" ht="12.75">
      <c r="X427" s="1"/>
    </row>
    <row r="428" ht="12.75">
      <c r="X428" s="1"/>
    </row>
    <row r="429" ht="12.75">
      <c r="X429" s="1"/>
    </row>
    <row r="430" ht="12.75">
      <c r="X430" s="1"/>
    </row>
    <row r="431" ht="12.75">
      <c r="X431" s="1"/>
    </row>
  </sheetData>
  <sheetProtection/>
  <mergeCells count="40">
    <mergeCell ref="E3:F3"/>
    <mergeCell ref="Z4:Z5"/>
    <mergeCell ref="I4:I5"/>
    <mergeCell ref="J4:J5"/>
    <mergeCell ref="K4:K5"/>
    <mergeCell ref="L4:L5"/>
    <mergeCell ref="G3:H3"/>
    <mergeCell ref="M3:N3"/>
    <mergeCell ref="N4:N5"/>
    <mergeCell ref="O4:O5"/>
    <mergeCell ref="V4:V5"/>
    <mergeCell ref="Y4:Y5"/>
    <mergeCell ref="T4:T5"/>
    <mergeCell ref="C4:C5"/>
    <mergeCell ref="D4:D5"/>
    <mergeCell ref="E4:E5"/>
    <mergeCell ref="F4:F5"/>
    <mergeCell ref="G4:G5"/>
    <mergeCell ref="H4:H5"/>
    <mergeCell ref="M4:M5"/>
    <mergeCell ref="O3:P3"/>
    <mergeCell ref="Q4:Q5"/>
    <mergeCell ref="R4:R5"/>
    <mergeCell ref="S4:S5"/>
    <mergeCell ref="P4:P5"/>
    <mergeCell ref="W3:X3"/>
    <mergeCell ref="Q3:R3"/>
    <mergeCell ref="X4:X5"/>
    <mergeCell ref="W4:W5"/>
    <mergeCell ref="U4:U5"/>
    <mergeCell ref="A1:X1"/>
    <mergeCell ref="C2:Z2"/>
    <mergeCell ref="I3:J3"/>
    <mergeCell ref="K3:L3"/>
    <mergeCell ref="Y3:Z3"/>
    <mergeCell ref="U3:V3"/>
    <mergeCell ref="A2:A5"/>
    <mergeCell ref="B2:B5"/>
    <mergeCell ref="C3:D3"/>
    <mergeCell ref="S3:T3"/>
  </mergeCells>
  <printOptions horizontalCentered="1" verticalCentered="1"/>
  <pageMargins left="0.7086614173228347" right="0.32" top="0.17" bottom="0.18" header="0.17" footer="0.18"/>
  <pageSetup horizontalDpi="300" verticalDpi="300" orientation="landscape" paperSize="9" scale="60" r:id="rId1"/>
  <ignoredErrors>
    <ignoredError sqref="C34:F34 G34:J34 M34:V34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AK46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6.375" style="0" customWidth="1"/>
    <col min="2" max="2" width="31.625" style="0" customWidth="1"/>
    <col min="3" max="3" width="12.875" style="0" customWidth="1"/>
    <col min="4" max="4" width="21.875" style="0" customWidth="1"/>
    <col min="5" max="5" width="16.75390625" style="0" customWidth="1"/>
    <col min="6" max="6" width="21.375" style="29" customWidth="1"/>
    <col min="7" max="7" width="18.00390625" style="0" customWidth="1"/>
    <col min="8" max="8" width="16.25390625" style="0" customWidth="1"/>
    <col min="9" max="9" width="14.00390625" style="0" customWidth="1"/>
    <col min="10" max="10" width="15.875" style="0" customWidth="1"/>
    <col min="11" max="11" width="16.75390625" style="0" customWidth="1"/>
    <col min="12" max="12" width="15.00390625" style="0" customWidth="1"/>
  </cols>
  <sheetData>
    <row r="1" spans="1:11" s="240" customFormat="1" ht="20.25">
      <c r="A1" s="554" t="s">
        <v>57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ht="45.75" customHeight="1">
      <c r="A2" s="653" t="s">
        <v>211</v>
      </c>
      <c r="B2" s="653" t="s">
        <v>3</v>
      </c>
      <c r="C2" s="655" t="s">
        <v>478</v>
      </c>
      <c r="D2" s="655"/>
      <c r="E2" s="655"/>
      <c r="F2" s="649" t="s">
        <v>479</v>
      </c>
      <c r="G2" s="651" t="s">
        <v>208</v>
      </c>
      <c r="H2" s="558" t="s">
        <v>230</v>
      </c>
      <c r="I2" s="558"/>
      <c r="J2" s="558" t="s">
        <v>231</v>
      </c>
      <c r="K2" s="558"/>
    </row>
    <row r="3" spans="1:11" ht="15" customHeight="1">
      <c r="A3" s="653"/>
      <c r="B3" s="653"/>
      <c r="C3" s="653" t="s">
        <v>21</v>
      </c>
      <c r="D3" s="655" t="s">
        <v>65</v>
      </c>
      <c r="E3" s="655"/>
      <c r="F3" s="649"/>
      <c r="G3" s="651"/>
      <c r="H3" s="558">
        <v>2014</v>
      </c>
      <c r="I3" s="558">
        <v>2015</v>
      </c>
      <c r="J3" s="558">
        <v>2014</v>
      </c>
      <c r="K3" s="558">
        <v>2015</v>
      </c>
    </row>
    <row r="4" spans="1:11" ht="39.75" customHeight="1">
      <c r="A4" s="654"/>
      <c r="B4" s="654"/>
      <c r="C4" s="654"/>
      <c r="D4" s="52" t="s">
        <v>66</v>
      </c>
      <c r="E4" s="435" t="s">
        <v>67</v>
      </c>
      <c r="F4" s="650"/>
      <c r="G4" s="652"/>
      <c r="H4" s="558"/>
      <c r="I4" s="558"/>
      <c r="J4" s="558"/>
      <c r="K4" s="558"/>
    </row>
    <row r="5" spans="1:13" ht="20.25">
      <c r="A5" s="19">
        <v>1</v>
      </c>
      <c r="B5" s="19">
        <v>2</v>
      </c>
      <c r="C5" s="61">
        <v>3</v>
      </c>
      <c r="D5" s="61">
        <v>4</v>
      </c>
      <c r="E5" s="61">
        <v>5</v>
      </c>
      <c r="F5" s="99">
        <v>6</v>
      </c>
      <c r="G5" s="63">
        <v>7</v>
      </c>
      <c r="H5" s="19">
        <v>8</v>
      </c>
      <c r="I5" s="19">
        <v>9</v>
      </c>
      <c r="J5" s="452">
        <v>10</v>
      </c>
      <c r="K5" s="452">
        <v>11</v>
      </c>
      <c r="L5" s="1"/>
      <c r="M5" s="1"/>
    </row>
    <row r="6" spans="1:15" ht="18.75" customHeight="1">
      <c r="A6" s="11">
        <v>1</v>
      </c>
      <c r="B6" s="73" t="s">
        <v>241</v>
      </c>
      <c r="C6" s="11">
        <v>17763</v>
      </c>
      <c r="D6" s="11">
        <v>15671</v>
      </c>
      <c r="E6" s="11">
        <v>2092</v>
      </c>
      <c r="F6" s="34">
        <v>647213</v>
      </c>
      <c r="G6" s="193">
        <v>356393</v>
      </c>
      <c r="H6" s="34">
        <v>13</v>
      </c>
      <c r="I6" s="467">
        <v>12</v>
      </c>
      <c r="J6" s="34">
        <v>0.5</v>
      </c>
      <c r="K6" s="34">
        <v>0.6</v>
      </c>
      <c r="L6" s="41"/>
      <c r="M6" s="1"/>
      <c r="N6" s="1"/>
      <c r="O6" s="1"/>
    </row>
    <row r="7" spans="1:15" ht="18.75">
      <c r="A7" s="11">
        <v>2</v>
      </c>
      <c r="B7" s="73" t="s">
        <v>242</v>
      </c>
      <c r="C7" s="32">
        <v>19928</v>
      </c>
      <c r="D7" s="32">
        <v>13753</v>
      </c>
      <c r="E7" s="32">
        <v>6175</v>
      </c>
      <c r="F7" s="47">
        <v>412874</v>
      </c>
      <c r="G7" s="448">
        <v>167233</v>
      </c>
      <c r="H7" s="506">
        <v>7</v>
      </c>
      <c r="I7" s="71">
        <v>7</v>
      </c>
      <c r="J7" s="70">
        <v>3.1</v>
      </c>
      <c r="K7" s="34">
        <v>2.3</v>
      </c>
      <c r="L7" s="41"/>
      <c r="M7" s="1"/>
      <c r="N7" s="1"/>
      <c r="O7" s="1"/>
    </row>
    <row r="8" spans="1:15" ht="18.75">
      <c r="A8" s="10">
        <v>3</v>
      </c>
      <c r="B8" s="126" t="s">
        <v>243</v>
      </c>
      <c r="C8" s="78">
        <v>30590</v>
      </c>
      <c r="D8" s="78">
        <v>28383</v>
      </c>
      <c r="E8" s="78">
        <v>2207</v>
      </c>
      <c r="F8" s="75">
        <v>540959</v>
      </c>
      <c r="G8" s="449">
        <v>325611</v>
      </c>
      <c r="H8" s="78">
        <v>7</v>
      </c>
      <c r="I8" s="47">
        <v>6</v>
      </c>
      <c r="J8" s="34">
        <v>0.9</v>
      </c>
      <c r="K8" s="97">
        <v>0.8</v>
      </c>
      <c r="L8" s="167"/>
      <c r="M8" s="1"/>
      <c r="N8" s="1"/>
      <c r="O8" s="1"/>
    </row>
    <row r="9" spans="1:15" ht="18.75">
      <c r="A9" s="102">
        <v>4</v>
      </c>
      <c r="B9" s="123" t="s">
        <v>244</v>
      </c>
      <c r="C9" s="47">
        <v>34833</v>
      </c>
      <c r="D9" s="47">
        <v>23720</v>
      </c>
      <c r="E9" s="47">
        <v>11113</v>
      </c>
      <c r="F9" s="47">
        <v>494305</v>
      </c>
      <c r="G9" s="331">
        <v>319450</v>
      </c>
      <c r="H9" s="256">
        <v>9</v>
      </c>
      <c r="I9" s="256">
        <v>9</v>
      </c>
      <c r="J9" s="256">
        <v>1.8</v>
      </c>
      <c r="K9" s="34">
        <v>1.8</v>
      </c>
      <c r="L9" s="41"/>
      <c r="M9" s="1"/>
      <c r="N9" s="1"/>
      <c r="O9" s="1"/>
    </row>
    <row r="10" spans="1:15" ht="18.75">
      <c r="A10" s="102">
        <v>5</v>
      </c>
      <c r="B10" s="123" t="s">
        <v>245</v>
      </c>
      <c r="C10" s="32">
        <v>24162</v>
      </c>
      <c r="D10" s="32">
        <v>23987</v>
      </c>
      <c r="E10" s="32">
        <v>175</v>
      </c>
      <c r="F10" s="47">
        <v>390190</v>
      </c>
      <c r="G10" s="448">
        <v>193586</v>
      </c>
      <c r="H10" s="11">
        <v>12</v>
      </c>
      <c r="I10" s="11">
        <v>11</v>
      </c>
      <c r="J10" s="11">
        <v>0.6</v>
      </c>
      <c r="K10" s="34">
        <v>0.8</v>
      </c>
      <c r="L10" s="41"/>
      <c r="M10" s="1"/>
      <c r="N10" s="1"/>
      <c r="O10" s="1"/>
    </row>
    <row r="11" spans="1:15" ht="18.75">
      <c r="A11" s="102">
        <v>6</v>
      </c>
      <c r="B11" s="123" t="s">
        <v>246</v>
      </c>
      <c r="C11" s="47">
        <v>16109</v>
      </c>
      <c r="D11" s="47">
        <v>16109</v>
      </c>
      <c r="E11" s="47"/>
      <c r="F11" s="47">
        <v>384634</v>
      </c>
      <c r="G11" s="331">
        <v>215838</v>
      </c>
      <c r="H11" s="34">
        <v>10</v>
      </c>
      <c r="I11" s="34">
        <v>10</v>
      </c>
      <c r="J11" s="34">
        <v>0.8</v>
      </c>
      <c r="K11" s="34">
        <v>1.3</v>
      </c>
      <c r="L11" s="41"/>
      <c r="M11" s="1"/>
      <c r="N11" s="1"/>
      <c r="O11" s="1"/>
    </row>
    <row r="12" spans="1:15" ht="18.75">
      <c r="A12" s="34">
        <v>7</v>
      </c>
      <c r="B12" s="257" t="s">
        <v>247</v>
      </c>
      <c r="C12" s="32">
        <v>24435</v>
      </c>
      <c r="D12" s="32">
        <v>18597</v>
      </c>
      <c r="E12" s="47">
        <v>5838</v>
      </c>
      <c r="F12" s="47">
        <v>447932</v>
      </c>
      <c r="G12" s="448">
        <v>243538</v>
      </c>
      <c r="H12" s="34">
        <v>8</v>
      </c>
      <c r="I12" s="34">
        <v>8</v>
      </c>
      <c r="J12" s="34">
        <v>2</v>
      </c>
      <c r="K12" s="34">
        <v>2.2</v>
      </c>
      <c r="L12" s="41"/>
      <c r="M12" s="1"/>
      <c r="N12" s="1"/>
      <c r="O12" s="1"/>
    </row>
    <row r="13" spans="1:37" ht="18.75">
      <c r="A13" s="102">
        <v>8</v>
      </c>
      <c r="B13" s="123" t="s">
        <v>248</v>
      </c>
      <c r="C13" s="32">
        <v>14355</v>
      </c>
      <c r="D13" s="32">
        <v>14305</v>
      </c>
      <c r="E13" s="32">
        <v>50</v>
      </c>
      <c r="F13" s="47">
        <v>480488</v>
      </c>
      <c r="G13" s="448">
        <v>274280</v>
      </c>
      <c r="H13" s="11">
        <v>12</v>
      </c>
      <c r="I13" s="32">
        <v>7</v>
      </c>
      <c r="J13" s="70">
        <v>0.9</v>
      </c>
      <c r="K13" s="34">
        <v>1</v>
      </c>
      <c r="L13" s="41"/>
      <c r="M13" s="103"/>
      <c r="N13" s="103"/>
      <c r="O13" s="103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s="252" customFormat="1" ht="18.75">
      <c r="A14" s="102">
        <v>9</v>
      </c>
      <c r="B14" s="123" t="s">
        <v>249</v>
      </c>
      <c r="C14" s="34">
        <v>34073</v>
      </c>
      <c r="D14" s="34">
        <v>31413</v>
      </c>
      <c r="E14" s="34">
        <v>2660</v>
      </c>
      <c r="F14" s="34">
        <v>308608</v>
      </c>
      <c r="G14" s="222">
        <v>180638</v>
      </c>
      <c r="H14" s="34">
        <v>10</v>
      </c>
      <c r="I14" s="34">
        <v>9</v>
      </c>
      <c r="J14" s="34">
        <v>1.5</v>
      </c>
      <c r="K14" s="34">
        <v>1.3</v>
      </c>
      <c r="L14" s="41"/>
      <c r="M14" s="103"/>
      <c r="N14" s="103"/>
      <c r="O14" s="10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8.75">
      <c r="A15" s="102">
        <v>10</v>
      </c>
      <c r="B15" s="217" t="s">
        <v>250</v>
      </c>
      <c r="C15" s="11">
        <v>14801</v>
      </c>
      <c r="D15" s="11">
        <v>12040</v>
      </c>
      <c r="E15" s="11">
        <v>2761</v>
      </c>
      <c r="F15" s="34">
        <v>387975</v>
      </c>
      <c r="G15" s="193">
        <v>212997</v>
      </c>
      <c r="H15" s="11">
        <v>10</v>
      </c>
      <c r="I15" s="11">
        <v>9</v>
      </c>
      <c r="J15" s="11">
        <v>1.5</v>
      </c>
      <c r="K15" s="34">
        <v>1.6</v>
      </c>
      <c r="L15" s="41"/>
      <c r="M15" s="103"/>
      <c r="N15" s="103"/>
      <c r="O15" s="10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8.75">
      <c r="A16" s="102">
        <v>11</v>
      </c>
      <c r="B16" s="217" t="s">
        <v>251</v>
      </c>
      <c r="C16" s="47">
        <v>11057</v>
      </c>
      <c r="D16" s="47">
        <v>8186</v>
      </c>
      <c r="E16" s="47">
        <v>2871</v>
      </c>
      <c r="F16" s="47">
        <v>362106</v>
      </c>
      <c r="G16" s="331">
        <v>152105</v>
      </c>
      <c r="H16" s="34">
        <v>10</v>
      </c>
      <c r="I16" s="34">
        <v>10</v>
      </c>
      <c r="J16" s="34">
        <v>1.6</v>
      </c>
      <c r="K16" s="34">
        <v>1.3</v>
      </c>
      <c r="L16" s="41"/>
      <c r="M16" s="103"/>
      <c r="N16" s="103"/>
      <c r="O16" s="103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s="252" customFormat="1" ht="18.75">
      <c r="A17" s="102">
        <v>12</v>
      </c>
      <c r="B17" s="217" t="s">
        <v>252</v>
      </c>
      <c r="C17" s="34">
        <v>13822</v>
      </c>
      <c r="D17" s="34">
        <v>11505</v>
      </c>
      <c r="E17" s="34">
        <v>2317</v>
      </c>
      <c r="F17" s="34">
        <v>525587</v>
      </c>
      <c r="G17" s="222">
        <v>281871</v>
      </c>
      <c r="H17" s="34">
        <v>16</v>
      </c>
      <c r="I17" s="34">
        <v>16</v>
      </c>
      <c r="J17" s="34">
        <v>0.5</v>
      </c>
      <c r="K17" s="34">
        <v>0.7</v>
      </c>
      <c r="L17" s="41"/>
      <c r="M17" s="103"/>
      <c r="N17" s="103"/>
      <c r="O17" s="103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8.75">
      <c r="A18" s="102">
        <v>13</v>
      </c>
      <c r="B18" s="123" t="s">
        <v>253</v>
      </c>
      <c r="C18" s="47">
        <v>16042</v>
      </c>
      <c r="D18" s="47">
        <v>15488</v>
      </c>
      <c r="E18" s="47">
        <v>554</v>
      </c>
      <c r="F18" s="47">
        <v>257463</v>
      </c>
      <c r="G18" s="331">
        <v>125960</v>
      </c>
      <c r="H18" s="256">
        <v>10</v>
      </c>
      <c r="I18" s="256">
        <v>10</v>
      </c>
      <c r="J18" s="256">
        <v>1</v>
      </c>
      <c r="K18" s="34">
        <v>0.8</v>
      </c>
      <c r="L18" s="41"/>
      <c r="M18" s="103"/>
      <c r="N18" s="103"/>
      <c r="O18" s="103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8.75">
      <c r="A19" s="102">
        <v>14</v>
      </c>
      <c r="B19" s="123" t="s">
        <v>254</v>
      </c>
      <c r="C19" s="47">
        <v>18248</v>
      </c>
      <c r="D19" s="47">
        <v>13576</v>
      </c>
      <c r="E19" s="47">
        <v>4672</v>
      </c>
      <c r="F19" s="47">
        <v>780918</v>
      </c>
      <c r="G19" s="331">
        <v>406721</v>
      </c>
      <c r="H19" s="506">
        <v>16</v>
      </c>
      <c r="I19" s="34">
        <v>16</v>
      </c>
      <c r="J19" s="33">
        <v>0.8</v>
      </c>
      <c r="K19" s="34">
        <v>0.9</v>
      </c>
      <c r="L19" s="113"/>
      <c r="M19" s="103"/>
      <c r="N19" s="103"/>
      <c r="O19" s="103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s="252" customFormat="1" ht="18.75">
      <c r="A20" s="102">
        <v>15</v>
      </c>
      <c r="B20" s="123" t="s">
        <v>255</v>
      </c>
      <c r="C20" s="47">
        <v>13214</v>
      </c>
      <c r="D20" s="47">
        <v>8716</v>
      </c>
      <c r="E20" s="47">
        <v>4498</v>
      </c>
      <c r="F20" s="47">
        <v>400395</v>
      </c>
      <c r="G20" s="331">
        <v>216979</v>
      </c>
      <c r="H20" s="47">
        <v>18.8</v>
      </c>
      <c r="I20" s="34">
        <v>20</v>
      </c>
      <c r="J20" s="34">
        <v>0.6</v>
      </c>
      <c r="K20" s="34">
        <v>0.8</v>
      </c>
      <c r="L20" s="41"/>
      <c r="M20" s="103"/>
      <c r="N20" s="103"/>
      <c r="O20" s="103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s="252" customFormat="1" ht="18.75">
      <c r="A21" s="102">
        <v>16</v>
      </c>
      <c r="B21" s="123" t="s">
        <v>256</v>
      </c>
      <c r="C21" s="34">
        <v>5578</v>
      </c>
      <c r="D21" s="34">
        <v>4495</v>
      </c>
      <c r="E21" s="34">
        <v>1083</v>
      </c>
      <c r="F21" s="34">
        <v>294556</v>
      </c>
      <c r="G21" s="222">
        <v>176014</v>
      </c>
      <c r="H21" s="34">
        <v>14</v>
      </c>
      <c r="I21" s="47">
        <v>14</v>
      </c>
      <c r="J21" s="33">
        <v>0.8</v>
      </c>
      <c r="K21" s="34">
        <v>0.8</v>
      </c>
      <c r="L21" s="41"/>
      <c r="M21" s="103"/>
      <c r="N21" s="103"/>
      <c r="O21" s="10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8.75">
      <c r="A22" s="102">
        <v>17</v>
      </c>
      <c r="B22" s="217" t="s">
        <v>257</v>
      </c>
      <c r="C22" s="32">
        <v>12282</v>
      </c>
      <c r="D22" s="32">
        <v>11312</v>
      </c>
      <c r="E22" s="32">
        <v>970</v>
      </c>
      <c r="F22" s="47">
        <v>565251</v>
      </c>
      <c r="G22" s="448">
        <v>338456</v>
      </c>
      <c r="H22" s="34">
        <v>19</v>
      </c>
      <c r="I22" s="34">
        <v>18</v>
      </c>
      <c r="J22" s="11">
        <v>0.8</v>
      </c>
      <c r="K22" s="34">
        <v>0.9</v>
      </c>
      <c r="L22" s="41"/>
      <c r="M22" s="103"/>
      <c r="N22" s="103"/>
      <c r="O22" s="10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s="252" customFormat="1" ht="18.75">
      <c r="A23" s="102">
        <v>18</v>
      </c>
      <c r="B23" s="123" t="s">
        <v>258</v>
      </c>
      <c r="C23" s="47">
        <v>3778</v>
      </c>
      <c r="D23" s="47">
        <v>3294</v>
      </c>
      <c r="E23" s="47">
        <v>484</v>
      </c>
      <c r="F23" s="47">
        <v>397507</v>
      </c>
      <c r="G23" s="331">
        <v>182283</v>
      </c>
      <c r="H23" s="34">
        <v>14</v>
      </c>
      <c r="I23" s="34">
        <v>14</v>
      </c>
      <c r="J23" s="34">
        <v>0.4</v>
      </c>
      <c r="K23" s="34">
        <v>0.4</v>
      </c>
      <c r="L23" s="41"/>
      <c r="M23" s="103"/>
      <c r="N23" s="103"/>
      <c r="O23" s="10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8.75">
      <c r="A24" s="102">
        <v>19</v>
      </c>
      <c r="B24" s="123" t="s">
        <v>259</v>
      </c>
      <c r="C24" s="11">
        <v>14220</v>
      </c>
      <c r="D24" s="11">
        <v>12866</v>
      </c>
      <c r="E24" s="11">
        <v>1354</v>
      </c>
      <c r="F24" s="34">
        <v>444006</v>
      </c>
      <c r="G24" s="193">
        <v>261049</v>
      </c>
      <c r="H24" s="34">
        <v>10</v>
      </c>
      <c r="I24" s="34">
        <v>10</v>
      </c>
      <c r="J24" s="34">
        <v>1.1</v>
      </c>
      <c r="K24" s="34">
        <v>2.4</v>
      </c>
      <c r="L24" s="41"/>
      <c r="M24" s="103"/>
      <c r="N24" s="103"/>
      <c r="O24" s="103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8.75">
      <c r="A25" s="102">
        <v>20</v>
      </c>
      <c r="B25" s="123" t="s">
        <v>260</v>
      </c>
      <c r="C25" s="32">
        <v>29140</v>
      </c>
      <c r="D25" s="32">
        <v>27663</v>
      </c>
      <c r="E25" s="32">
        <v>1477</v>
      </c>
      <c r="F25" s="47">
        <v>317304</v>
      </c>
      <c r="G25" s="448">
        <v>173791</v>
      </c>
      <c r="H25" s="34">
        <v>10</v>
      </c>
      <c r="I25" s="34">
        <v>9</v>
      </c>
      <c r="J25" s="34">
        <v>0.9</v>
      </c>
      <c r="K25" s="34">
        <v>3</v>
      </c>
      <c r="L25" s="41"/>
      <c r="M25" s="103"/>
      <c r="N25" s="103"/>
      <c r="O25" s="103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s="252" customFormat="1" ht="18.75">
      <c r="A26" s="102">
        <v>21</v>
      </c>
      <c r="B26" s="217" t="s">
        <v>261</v>
      </c>
      <c r="C26" s="47">
        <v>5587</v>
      </c>
      <c r="D26" s="47">
        <v>3584</v>
      </c>
      <c r="E26" s="47">
        <v>2003</v>
      </c>
      <c r="F26" s="47">
        <v>478058</v>
      </c>
      <c r="G26" s="331">
        <v>231261</v>
      </c>
      <c r="H26" s="72">
        <v>13</v>
      </c>
      <c r="I26" s="72">
        <v>13</v>
      </c>
      <c r="J26" s="72">
        <v>0.9</v>
      </c>
      <c r="K26" s="72">
        <v>0.8</v>
      </c>
      <c r="L26" s="41"/>
      <c r="M26" s="103"/>
      <c r="N26" s="103"/>
      <c r="O26" s="103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s="253" customFormat="1" ht="18.75">
      <c r="A27" s="258">
        <v>22</v>
      </c>
      <c r="B27" s="259" t="s">
        <v>262</v>
      </c>
      <c r="C27" s="47">
        <v>28021</v>
      </c>
      <c r="D27" s="47">
        <v>27766</v>
      </c>
      <c r="E27" s="47">
        <v>255</v>
      </c>
      <c r="F27" s="47">
        <v>556366</v>
      </c>
      <c r="G27" s="331">
        <v>305425</v>
      </c>
      <c r="H27" s="254">
        <v>10</v>
      </c>
      <c r="I27" s="34">
        <v>10</v>
      </c>
      <c r="J27" s="254">
        <v>1</v>
      </c>
      <c r="K27" s="34">
        <v>0.8</v>
      </c>
      <c r="L27" s="41"/>
      <c r="M27" s="350"/>
      <c r="N27" s="350"/>
      <c r="O27" s="35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</row>
    <row r="28" spans="1:37" ht="18.75">
      <c r="A28" s="102">
        <v>23</v>
      </c>
      <c r="B28" s="123" t="s">
        <v>263</v>
      </c>
      <c r="C28" s="32">
        <v>15451</v>
      </c>
      <c r="D28" s="32">
        <v>13274</v>
      </c>
      <c r="E28" s="32">
        <v>2177</v>
      </c>
      <c r="F28" s="47">
        <v>612447</v>
      </c>
      <c r="G28" s="448">
        <v>348840</v>
      </c>
      <c r="H28" s="11">
        <v>17</v>
      </c>
      <c r="I28" s="473">
        <v>9</v>
      </c>
      <c r="J28" s="11">
        <v>1.2</v>
      </c>
      <c r="K28" s="34">
        <v>1</v>
      </c>
      <c r="L28" s="41"/>
      <c r="M28" s="103"/>
      <c r="N28" s="103"/>
      <c r="O28" s="103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s="252" customFormat="1" ht="18.75">
      <c r="A29" s="34">
        <v>24</v>
      </c>
      <c r="B29" s="203" t="s">
        <v>264</v>
      </c>
      <c r="C29" s="47">
        <v>5869</v>
      </c>
      <c r="D29" s="47">
        <v>5191</v>
      </c>
      <c r="E29" s="47">
        <v>678</v>
      </c>
      <c r="F29" s="47">
        <v>371256</v>
      </c>
      <c r="G29" s="331">
        <v>183590</v>
      </c>
      <c r="H29" s="34">
        <v>17</v>
      </c>
      <c r="I29" s="34">
        <v>17</v>
      </c>
      <c r="J29" s="34">
        <v>0.5</v>
      </c>
      <c r="K29" s="34">
        <v>0.6</v>
      </c>
      <c r="L29" s="41"/>
      <c r="M29" s="103"/>
      <c r="N29" s="103"/>
      <c r="O29" s="103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8.75">
      <c r="A30" s="102">
        <v>25</v>
      </c>
      <c r="B30" s="123" t="s">
        <v>265</v>
      </c>
      <c r="C30" s="32">
        <v>8525</v>
      </c>
      <c r="D30" s="32">
        <v>7544</v>
      </c>
      <c r="E30" s="32">
        <v>981</v>
      </c>
      <c r="F30" s="47">
        <v>335173</v>
      </c>
      <c r="G30" s="448">
        <v>184956</v>
      </c>
      <c r="H30" s="34">
        <v>16</v>
      </c>
      <c r="I30" s="71">
        <v>15</v>
      </c>
      <c r="J30" s="71">
        <v>0.6</v>
      </c>
      <c r="K30" s="34">
        <v>0.7</v>
      </c>
      <c r="L30" s="41"/>
      <c r="M30" s="103"/>
      <c r="N30" s="103"/>
      <c r="O30" s="103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18.75">
      <c r="A31" s="102">
        <v>26</v>
      </c>
      <c r="B31" s="217" t="s">
        <v>266</v>
      </c>
      <c r="C31" s="32">
        <v>9140</v>
      </c>
      <c r="D31" s="32">
        <v>5732</v>
      </c>
      <c r="E31" s="32">
        <v>3408</v>
      </c>
      <c r="F31" s="47">
        <v>455979</v>
      </c>
      <c r="G31" s="448">
        <v>230504</v>
      </c>
      <c r="H31" s="11">
        <v>8</v>
      </c>
      <c r="I31" s="11">
        <v>8</v>
      </c>
      <c r="J31" s="11">
        <v>1</v>
      </c>
      <c r="K31" s="34">
        <v>1</v>
      </c>
      <c r="L31" s="41"/>
      <c r="M31" s="103"/>
      <c r="N31" s="103"/>
      <c r="O31" s="103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8.75">
      <c r="A32" s="102">
        <v>27</v>
      </c>
      <c r="B32" s="123" t="s">
        <v>267</v>
      </c>
      <c r="C32" s="32">
        <v>43935</v>
      </c>
      <c r="D32" s="32">
        <v>42568</v>
      </c>
      <c r="E32" s="32">
        <v>1367</v>
      </c>
      <c r="F32" s="47">
        <v>471146</v>
      </c>
      <c r="G32" s="448">
        <v>236390</v>
      </c>
      <c r="H32" s="32">
        <v>12.2</v>
      </c>
      <c r="I32" s="11">
        <v>11</v>
      </c>
      <c r="J32" s="11">
        <v>0.5</v>
      </c>
      <c r="K32" s="254">
        <v>3</v>
      </c>
      <c r="L32" s="41"/>
      <c r="M32" s="103"/>
      <c r="N32" s="103"/>
      <c r="O32" s="103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8.75">
      <c r="A33" s="102">
        <v>28</v>
      </c>
      <c r="B33" s="123" t="s">
        <v>268</v>
      </c>
      <c r="C33" s="32">
        <v>49402</v>
      </c>
      <c r="D33" s="32">
        <v>38615</v>
      </c>
      <c r="E33" s="32">
        <v>10787</v>
      </c>
      <c r="F33" s="47">
        <v>1193613</v>
      </c>
      <c r="G33" s="448">
        <v>614998</v>
      </c>
      <c r="H33" s="32">
        <v>3.3</v>
      </c>
      <c r="I33" s="11">
        <v>3</v>
      </c>
      <c r="J33" s="11">
        <v>1.4</v>
      </c>
      <c r="K33" s="47">
        <v>2</v>
      </c>
      <c r="L33" s="113"/>
      <c r="M33" s="103"/>
      <c r="N33" s="103"/>
      <c r="O33" s="103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15" ht="18.75">
      <c r="A34" s="102">
        <v>29</v>
      </c>
      <c r="B34" s="123" t="s">
        <v>269</v>
      </c>
      <c r="C34" s="47">
        <v>1868</v>
      </c>
      <c r="D34" s="47">
        <v>836</v>
      </c>
      <c r="E34" s="47">
        <v>1032</v>
      </c>
      <c r="F34" s="47">
        <v>40887</v>
      </c>
      <c r="G34" s="331">
        <v>30099</v>
      </c>
      <c r="H34" s="47">
        <v>1</v>
      </c>
      <c r="I34" s="47">
        <v>1</v>
      </c>
      <c r="J34" s="47">
        <v>2.5</v>
      </c>
      <c r="K34" s="34">
        <v>2</v>
      </c>
      <c r="L34" s="41"/>
      <c r="M34" s="1"/>
      <c r="N34" s="1"/>
      <c r="O34" s="1"/>
    </row>
    <row r="35" spans="1:17" s="252" customFormat="1" ht="18.75">
      <c r="A35" s="75">
        <v>30</v>
      </c>
      <c r="B35" s="123" t="s">
        <v>270</v>
      </c>
      <c r="C35" s="47">
        <v>2206</v>
      </c>
      <c r="D35" s="47">
        <v>1318</v>
      </c>
      <c r="E35" s="47">
        <v>888</v>
      </c>
      <c r="F35" s="47">
        <v>48722</v>
      </c>
      <c r="G35" s="331">
        <v>35727</v>
      </c>
      <c r="H35" s="34">
        <v>2</v>
      </c>
      <c r="I35" s="47">
        <v>2</v>
      </c>
      <c r="J35" s="33">
        <v>2.8</v>
      </c>
      <c r="K35" s="34">
        <v>4</v>
      </c>
      <c r="L35" s="41"/>
      <c r="M35" s="103"/>
      <c r="N35" s="103"/>
      <c r="O35" s="103"/>
      <c r="P35" s="29"/>
      <c r="Q35" s="29"/>
    </row>
    <row r="36" spans="1:15" ht="18.75">
      <c r="A36" s="10">
        <v>31</v>
      </c>
      <c r="B36" s="122" t="s">
        <v>394</v>
      </c>
      <c r="C36" s="77">
        <v>9729</v>
      </c>
      <c r="D36" s="77">
        <v>9729</v>
      </c>
      <c r="E36" s="77"/>
      <c r="F36" s="75">
        <v>77206</v>
      </c>
      <c r="G36" s="450">
        <v>35871</v>
      </c>
      <c r="H36" s="34">
        <v>3</v>
      </c>
      <c r="I36" s="11">
        <v>2</v>
      </c>
      <c r="J36" s="11">
        <v>1</v>
      </c>
      <c r="K36" s="75">
        <v>1.7</v>
      </c>
      <c r="L36" s="305"/>
      <c r="M36" s="1"/>
      <c r="N36" s="1"/>
      <c r="O36" s="1"/>
    </row>
    <row r="37" spans="1:15" ht="18.75">
      <c r="A37" s="10">
        <v>32</v>
      </c>
      <c r="B37" s="126" t="s">
        <v>280</v>
      </c>
      <c r="C37" s="11">
        <v>7221</v>
      </c>
      <c r="D37" s="11">
        <v>2744</v>
      </c>
      <c r="E37" s="11">
        <v>4477</v>
      </c>
      <c r="F37" s="34">
        <v>975793</v>
      </c>
      <c r="G37" s="193">
        <v>447784</v>
      </c>
      <c r="H37" s="11"/>
      <c r="I37" s="11"/>
      <c r="J37" s="11">
        <v>1</v>
      </c>
      <c r="K37" s="34">
        <v>1.4</v>
      </c>
      <c r="L37" s="41"/>
      <c r="M37" s="1"/>
      <c r="N37" s="1"/>
      <c r="O37" s="1"/>
    </row>
    <row r="38" spans="1:15" ht="18.75">
      <c r="A38" s="102">
        <v>33</v>
      </c>
      <c r="B38" s="123" t="s">
        <v>281</v>
      </c>
      <c r="C38" s="32">
        <v>4256</v>
      </c>
      <c r="D38" s="32">
        <v>719</v>
      </c>
      <c r="E38" s="32">
        <v>3537</v>
      </c>
      <c r="F38" s="47">
        <v>124985</v>
      </c>
      <c r="G38" s="448">
        <v>48237</v>
      </c>
      <c r="H38" s="34"/>
      <c r="I38" s="11"/>
      <c r="J38" s="11">
        <v>3.3</v>
      </c>
      <c r="K38" s="34">
        <v>4</v>
      </c>
      <c r="L38" s="41"/>
      <c r="M38" s="1"/>
      <c r="N38" s="1"/>
      <c r="O38" s="1"/>
    </row>
    <row r="39" spans="1:15" ht="18.75">
      <c r="A39" s="102">
        <v>34</v>
      </c>
      <c r="B39" s="123" t="s">
        <v>279</v>
      </c>
      <c r="C39" s="32">
        <v>3899</v>
      </c>
      <c r="D39" s="32">
        <v>3899</v>
      </c>
      <c r="E39" s="32"/>
      <c r="F39" s="47">
        <v>126977</v>
      </c>
      <c r="G39" s="448">
        <v>79730</v>
      </c>
      <c r="H39" s="34"/>
      <c r="I39" s="11"/>
      <c r="J39" s="11">
        <v>5</v>
      </c>
      <c r="K39" s="34">
        <v>4</v>
      </c>
      <c r="L39" s="41"/>
      <c r="M39" s="1"/>
      <c r="N39" s="1"/>
      <c r="O39" s="1"/>
    </row>
    <row r="40" spans="1:15" s="13" customFormat="1" ht="19.5">
      <c r="A40" s="131"/>
      <c r="B40" s="166" t="s">
        <v>278</v>
      </c>
      <c r="C40" s="131">
        <f>SUM(C6:C39)</f>
        <v>563539</v>
      </c>
      <c r="D40" s="131">
        <f>SUM(D6:D39)</f>
        <v>478598</v>
      </c>
      <c r="E40" s="131">
        <f>SUM(E6:E39)</f>
        <v>84941</v>
      </c>
      <c r="F40" s="150">
        <f>SUM(F6:F39)</f>
        <v>14708879</v>
      </c>
      <c r="G40" s="451">
        <f>SUM(G6:G39)</f>
        <v>7818205</v>
      </c>
      <c r="H40" s="131">
        <v>9</v>
      </c>
      <c r="I40" s="131">
        <v>9</v>
      </c>
      <c r="J40" s="131">
        <v>1.1</v>
      </c>
      <c r="K40" s="150">
        <v>1.3</v>
      </c>
      <c r="L40" s="304"/>
      <c r="M40" s="36"/>
      <c r="N40" s="36"/>
      <c r="O40" s="36"/>
    </row>
    <row r="41" spans="12:15" ht="12.75">
      <c r="L41" s="1"/>
      <c r="M41" s="1"/>
      <c r="N41" s="1"/>
      <c r="O41" s="1"/>
    </row>
    <row r="42" spans="3:15" ht="18.75">
      <c r="C42" s="155"/>
      <c r="D42" s="155"/>
      <c r="E42" s="155"/>
      <c r="F42" s="113"/>
      <c r="G42" s="155"/>
      <c r="H42" s="41"/>
      <c r="I42" s="505"/>
      <c r="J42" s="41"/>
      <c r="K42" s="41"/>
      <c r="L42" s="1"/>
      <c r="M42" s="1"/>
      <c r="N42" s="1"/>
      <c r="O42" s="1"/>
    </row>
    <row r="43" spans="1:15" ht="20.25">
      <c r="A43" s="109"/>
      <c r="B43" s="110"/>
      <c r="C43" s="1"/>
      <c r="D43" s="1"/>
      <c r="E43" s="1"/>
      <c r="F43" s="103"/>
      <c r="G43" s="1"/>
      <c r="H43" s="1"/>
      <c r="I43" s="1"/>
      <c r="J43" s="1"/>
      <c r="K43" s="1"/>
      <c r="L43" s="1"/>
      <c r="M43" s="1"/>
      <c r="N43" s="1"/>
      <c r="O43" s="1"/>
    </row>
    <row r="44" spans="1:15" ht="20.25">
      <c r="A44" s="139"/>
      <c r="B44" s="140"/>
      <c r="L44" s="1"/>
      <c r="M44" s="1"/>
      <c r="N44" s="1"/>
      <c r="O44" s="1"/>
    </row>
    <row r="45" spans="1:15" ht="20.25">
      <c r="A45" s="139"/>
      <c r="B45" s="140"/>
      <c r="L45" s="1"/>
      <c r="M45" s="1"/>
      <c r="N45" s="1"/>
      <c r="O45" s="1"/>
    </row>
    <row r="46" spans="12:15" ht="12.75">
      <c r="L46" s="1"/>
      <c r="M46" s="1"/>
      <c r="N46" s="1"/>
      <c r="O46" s="1"/>
    </row>
  </sheetData>
  <sheetProtection/>
  <mergeCells count="14">
    <mergeCell ref="I3:I4"/>
    <mergeCell ref="A2:A4"/>
    <mergeCell ref="B2:B4"/>
    <mergeCell ref="C2:E2"/>
    <mergeCell ref="F2:F4"/>
    <mergeCell ref="G2:G4"/>
    <mergeCell ref="C3:C4"/>
    <mergeCell ref="D3:E3"/>
    <mergeCell ref="A1:K1"/>
    <mergeCell ref="J3:J4"/>
    <mergeCell ref="K3:K4"/>
    <mergeCell ref="H2:I2"/>
    <mergeCell ref="J2:K2"/>
    <mergeCell ref="H3:H4"/>
  </mergeCells>
  <printOptions horizontalCentered="1" verticalCentered="1"/>
  <pageMargins left="1.19" right="0.3937007874015748" top="0.15748031496062992" bottom="0.1968503937007874" header="0.15748031496062992" footer="0.1968503937007874"/>
  <pageSetup horizontalDpi="600" verticalDpi="600" orientation="landscape" paperSize="9" scale="70" r:id="rId1"/>
  <ignoredErrors>
    <ignoredError sqref="C40:F40 G40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V37"/>
  <sheetViews>
    <sheetView zoomScale="75" zoomScaleNormal="75" zoomScalePageLayoutView="0" workbookViewId="0" topLeftCell="A1">
      <selection activeCell="H27" sqref="H27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27.125" style="0" customWidth="1"/>
    <col min="4" max="4" width="24.875" style="0" customWidth="1"/>
  </cols>
  <sheetData>
    <row r="1" spans="1:4" ht="20.25">
      <c r="A1" s="554" t="s">
        <v>57</v>
      </c>
      <c r="B1" s="554"/>
      <c r="C1" s="554"/>
      <c r="D1" s="554"/>
    </row>
    <row r="2" spans="1:5" ht="22.5" customHeight="1">
      <c r="A2" s="579" t="s">
        <v>211</v>
      </c>
      <c r="B2" s="579" t="s">
        <v>3</v>
      </c>
      <c r="C2" s="653" t="s">
        <v>480</v>
      </c>
      <c r="D2" s="653" t="s">
        <v>481</v>
      </c>
      <c r="E2" s="2"/>
    </row>
    <row r="3" spans="1:5" ht="44.25" customHeight="1">
      <c r="A3" s="656"/>
      <c r="B3" s="656"/>
      <c r="C3" s="654"/>
      <c r="D3" s="654"/>
      <c r="E3" s="2"/>
    </row>
    <row r="4" spans="1:5" ht="20.25" customHeight="1">
      <c r="A4" s="22">
        <v>1</v>
      </c>
      <c r="B4" s="22">
        <v>2</v>
      </c>
      <c r="C4" s="22">
        <v>3</v>
      </c>
      <c r="D4" s="22">
        <v>4</v>
      </c>
      <c r="E4" s="37"/>
    </row>
    <row r="5" spans="1:256" s="39" customFormat="1" ht="20.25" customHeight="1">
      <c r="A5" s="34">
        <v>1</v>
      </c>
      <c r="B5" s="203" t="s">
        <v>241</v>
      </c>
      <c r="C5" s="34">
        <v>74336</v>
      </c>
      <c r="D5" s="34">
        <v>508748</v>
      </c>
      <c r="G5" s="41"/>
      <c r="H5" s="41"/>
      <c r="IV5" s="39">
        <f aca="true" t="shared" si="0" ref="IV5:IV31">SUM(A5:IU5)</f>
        <v>583085</v>
      </c>
    </row>
    <row r="6" spans="1:256" s="39" customFormat="1" ht="18.75">
      <c r="A6" s="34">
        <v>2</v>
      </c>
      <c r="B6" s="203" t="s">
        <v>242</v>
      </c>
      <c r="C6" s="34">
        <v>65715</v>
      </c>
      <c r="D6" s="34">
        <v>347159</v>
      </c>
      <c r="G6" s="41"/>
      <c r="H6" s="41"/>
      <c r="IV6" s="39">
        <f t="shared" si="0"/>
        <v>412876</v>
      </c>
    </row>
    <row r="7" spans="1:256" s="39" customFormat="1" ht="18.75">
      <c r="A7" s="102">
        <v>3</v>
      </c>
      <c r="B7" s="123" t="s">
        <v>243</v>
      </c>
      <c r="C7" s="75">
        <v>19956</v>
      </c>
      <c r="D7" s="75">
        <v>425964</v>
      </c>
      <c r="G7" s="305"/>
      <c r="H7" s="305"/>
      <c r="IV7" s="39">
        <f t="shared" si="0"/>
        <v>445923</v>
      </c>
    </row>
    <row r="8" spans="1:256" s="39" customFormat="1" ht="18.75">
      <c r="A8" s="102">
        <v>4</v>
      </c>
      <c r="B8" s="123" t="s">
        <v>244</v>
      </c>
      <c r="C8" s="34">
        <v>46838</v>
      </c>
      <c r="D8" s="34">
        <v>426158</v>
      </c>
      <c r="G8" s="41"/>
      <c r="H8" s="41"/>
      <c r="IV8" s="39">
        <f t="shared" si="0"/>
        <v>473000</v>
      </c>
    </row>
    <row r="9" spans="1:256" s="39" customFormat="1" ht="18.75">
      <c r="A9" s="102">
        <v>5</v>
      </c>
      <c r="B9" s="123" t="s">
        <v>245</v>
      </c>
      <c r="C9" s="34">
        <v>34381</v>
      </c>
      <c r="D9" s="34">
        <v>342043</v>
      </c>
      <c r="G9" s="41"/>
      <c r="H9" s="41"/>
      <c r="IV9" s="39">
        <f t="shared" si="0"/>
        <v>376429</v>
      </c>
    </row>
    <row r="10" spans="1:256" s="39" customFormat="1" ht="18.75">
      <c r="A10" s="102">
        <v>6</v>
      </c>
      <c r="B10" s="123" t="s">
        <v>246</v>
      </c>
      <c r="C10" s="34">
        <v>28720</v>
      </c>
      <c r="D10" s="34">
        <v>312659</v>
      </c>
      <c r="G10" s="41"/>
      <c r="H10" s="41"/>
      <c r="IV10" s="39">
        <f t="shared" si="0"/>
        <v>341385</v>
      </c>
    </row>
    <row r="11" spans="1:256" s="39" customFormat="1" ht="18.75">
      <c r="A11" s="34">
        <v>7</v>
      </c>
      <c r="B11" s="257" t="s">
        <v>247</v>
      </c>
      <c r="C11" s="34">
        <v>85419</v>
      </c>
      <c r="D11" s="34">
        <v>345380</v>
      </c>
      <c r="G11" s="41"/>
      <c r="H11" s="41"/>
      <c r="IV11" s="39">
        <f t="shared" si="0"/>
        <v>430806</v>
      </c>
    </row>
    <row r="12" spans="1:256" s="39" customFormat="1" ht="18.75">
      <c r="A12" s="102">
        <v>8</v>
      </c>
      <c r="B12" s="123" t="s">
        <v>248</v>
      </c>
      <c r="C12" s="34">
        <v>57263</v>
      </c>
      <c r="D12" s="34">
        <v>364646</v>
      </c>
      <c r="G12" s="41"/>
      <c r="H12" s="41"/>
      <c r="IV12" s="39">
        <f t="shared" si="0"/>
        <v>421917</v>
      </c>
    </row>
    <row r="13" spans="1:256" s="39" customFormat="1" ht="18.75">
      <c r="A13" s="102">
        <v>9</v>
      </c>
      <c r="B13" s="123" t="s">
        <v>249</v>
      </c>
      <c r="C13" s="34">
        <v>62492</v>
      </c>
      <c r="D13" s="34">
        <v>246116</v>
      </c>
      <c r="G13" s="41"/>
      <c r="H13" s="41"/>
      <c r="IV13" s="39">
        <f t="shared" si="0"/>
        <v>308617</v>
      </c>
    </row>
    <row r="14" spans="1:256" s="39" customFormat="1" ht="18.75">
      <c r="A14" s="102">
        <v>10</v>
      </c>
      <c r="B14" s="217" t="s">
        <v>250</v>
      </c>
      <c r="C14" s="34">
        <v>29668</v>
      </c>
      <c r="D14" s="34">
        <v>303200</v>
      </c>
      <c r="G14" s="41"/>
      <c r="H14" s="41"/>
      <c r="IV14" s="39">
        <f t="shared" si="0"/>
        <v>332878</v>
      </c>
    </row>
    <row r="15" spans="1:256" s="39" customFormat="1" ht="18.75">
      <c r="A15" s="102">
        <v>11</v>
      </c>
      <c r="B15" s="217" t="s">
        <v>251</v>
      </c>
      <c r="C15" s="273">
        <v>43217</v>
      </c>
      <c r="D15" s="273">
        <v>318889</v>
      </c>
      <c r="G15" s="41"/>
      <c r="H15" s="41"/>
      <c r="IV15" s="39">
        <f t="shared" si="0"/>
        <v>362117</v>
      </c>
    </row>
    <row r="16" spans="1:256" s="39" customFormat="1" ht="18.75">
      <c r="A16" s="102">
        <v>12</v>
      </c>
      <c r="B16" s="217" t="s">
        <v>252</v>
      </c>
      <c r="C16" s="75">
        <v>62216</v>
      </c>
      <c r="D16" s="75">
        <v>432652</v>
      </c>
      <c r="G16" s="305"/>
      <c r="H16" s="305"/>
      <c r="IV16" s="39">
        <f t="shared" si="0"/>
        <v>494880</v>
      </c>
    </row>
    <row r="17" spans="1:256" s="39" customFormat="1" ht="18.75">
      <c r="A17" s="102">
        <v>13</v>
      </c>
      <c r="B17" s="123" t="s">
        <v>404</v>
      </c>
      <c r="C17" s="34">
        <v>32597</v>
      </c>
      <c r="D17" s="34">
        <v>224866</v>
      </c>
      <c r="G17" s="41"/>
      <c r="H17" s="41"/>
      <c r="IV17" s="39">
        <f t="shared" si="0"/>
        <v>257476</v>
      </c>
    </row>
    <row r="18" spans="1:256" s="39" customFormat="1" ht="18.75">
      <c r="A18" s="102">
        <v>14</v>
      </c>
      <c r="B18" s="123" t="s">
        <v>254</v>
      </c>
      <c r="C18" s="34">
        <v>74659</v>
      </c>
      <c r="D18" s="34">
        <v>566967</v>
      </c>
      <c r="G18" s="41"/>
      <c r="H18" s="41"/>
      <c r="IV18" s="39">
        <f t="shared" si="0"/>
        <v>641640</v>
      </c>
    </row>
    <row r="19" spans="1:256" s="39" customFormat="1" ht="18.75">
      <c r="A19" s="102">
        <v>15</v>
      </c>
      <c r="B19" s="123" t="s">
        <v>255</v>
      </c>
      <c r="C19" s="34">
        <v>55014</v>
      </c>
      <c r="D19" s="34">
        <v>345381</v>
      </c>
      <c r="G19" s="41"/>
      <c r="H19" s="41"/>
      <c r="IV19" s="39">
        <f t="shared" si="0"/>
        <v>400410</v>
      </c>
    </row>
    <row r="20" spans="1:256" s="39" customFormat="1" ht="18.75">
      <c r="A20" s="102">
        <v>16</v>
      </c>
      <c r="B20" s="123" t="s">
        <v>256</v>
      </c>
      <c r="C20" s="34">
        <v>61520</v>
      </c>
      <c r="D20" s="34">
        <v>192141</v>
      </c>
      <c r="G20" s="41"/>
      <c r="H20" s="41"/>
      <c r="IV20" s="39">
        <f t="shared" si="0"/>
        <v>253677</v>
      </c>
    </row>
    <row r="21" spans="1:256" s="39" customFormat="1" ht="18.75">
      <c r="A21" s="102">
        <v>17</v>
      </c>
      <c r="B21" s="217" t="s">
        <v>257</v>
      </c>
      <c r="C21" s="34">
        <v>565251</v>
      </c>
      <c r="D21" s="34">
        <v>472674</v>
      </c>
      <c r="G21" s="41"/>
      <c r="H21" s="41"/>
      <c r="IV21" s="39">
        <f t="shared" si="0"/>
        <v>1037942</v>
      </c>
    </row>
    <row r="22" spans="1:256" s="39" customFormat="1" ht="18.75">
      <c r="A22" s="102">
        <v>18</v>
      </c>
      <c r="B22" s="123" t="s">
        <v>258</v>
      </c>
      <c r="C22" s="34">
        <v>81528</v>
      </c>
      <c r="D22" s="34">
        <v>315979</v>
      </c>
      <c r="G22" s="41"/>
      <c r="H22" s="41"/>
      <c r="IV22" s="39">
        <f t="shared" si="0"/>
        <v>397525</v>
      </c>
    </row>
    <row r="23" spans="1:256" s="39" customFormat="1" ht="18.75">
      <c r="A23" s="102">
        <v>19</v>
      </c>
      <c r="B23" s="123" t="s">
        <v>259</v>
      </c>
      <c r="C23" s="34">
        <v>27034</v>
      </c>
      <c r="D23" s="34">
        <v>333480</v>
      </c>
      <c r="G23" s="41"/>
      <c r="H23" s="41"/>
      <c r="IV23" s="39">
        <f t="shared" si="0"/>
        <v>360533</v>
      </c>
    </row>
    <row r="24" spans="1:256" s="39" customFormat="1" ht="18.75">
      <c r="A24" s="102">
        <v>20</v>
      </c>
      <c r="B24" s="123" t="s">
        <v>260</v>
      </c>
      <c r="C24" s="34">
        <v>42566</v>
      </c>
      <c r="D24" s="34">
        <v>244546</v>
      </c>
      <c r="G24" s="41"/>
      <c r="H24" s="41"/>
      <c r="IV24" s="39">
        <f t="shared" si="0"/>
        <v>287132</v>
      </c>
    </row>
    <row r="25" spans="1:256" s="39" customFormat="1" ht="18.75">
      <c r="A25" s="102">
        <v>21</v>
      </c>
      <c r="B25" s="217" t="s">
        <v>261</v>
      </c>
      <c r="C25" s="34">
        <v>73191</v>
      </c>
      <c r="D25" s="34">
        <v>371325</v>
      </c>
      <c r="G25" s="41"/>
      <c r="H25" s="41"/>
      <c r="IV25" s="39">
        <f t="shared" si="0"/>
        <v>444537</v>
      </c>
    </row>
    <row r="26" spans="1:256" s="39" customFormat="1" ht="18.75">
      <c r="A26" s="258">
        <v>22</v>
      </c>
      <c r="B26" s="259" t="s">
        <v>262</v>
      </c>
      <c r="C26" s="34">
        <v>58245</v>
      </c>
      <c r="D26" s="34">
        <v>408563</v>
      </c>
      <c r="G26" s="41"/>
      <c r="H26" s="41"/>
      <c r="IV26" s="39">
        <f t="shared" si="0"/>
        <v>466830</v>
      </c>
    </row>
    <row r="27" spans="1:256" s="39" customFormat="1" ht="18.75">
      <c r="A27" s="102">
        <v>23</v>
      </c>
      <c r="B27" s="123" t="s">
        <v>263</v>
      </c>
      <c r="C27" s="34">
        <v>63584</v>
      </c>
      <c r="D27" s="34">
        <v>517725</v>
      </c>
      <c r="G27" s="41"/>
      <c r="H27" s="41"/>
      <c r="IV27" s="39">
        <f t="shared" si="0"/>
        <v>581332</v>
      </c>
    </row>
    <row r="28" spans="1:256" s="39" customFormat="1" ht="18.75">
      <c r="A28" s="34">
        <v>24</v>
      </c>
      <c r="B28" s="203" t="s">
        <v>264</v>
      </c>
      <c r="C28" s="34">
        <v>44046</v>
      </c>
      <c r="D28" s="34">
        <v>314960</v>
      </c>
      <c r="G28" s="41"/>
      <c r="H28" s="41"/>
      <c r="IV28" s="39">
        <f t="shared" si="0"/>
        <v>359030</v>
      </c>
    </row>
    <row r="29" spans="1:256" s="39" customFormat="1" ht="18.75">
      <c r="A29" s="102">
        <v>25</v>
      </c>
      <c r="B29" s="123" t="s">
        <v>265</v>
      </c>
      <c r="C29" s="34">
        <v>75273</v>
      </c>
      <c r="D29" s="34">
        <v>259900</v>
      </c>
      <c r="G29" s="41"/>
      <c r="H29" s="41"/>
      <c r="IV29" s="39">
        <f t="shared" si="0"/>
        <v>335198</v>
      </c>
    </row>
    <row r="30" spans="1:256" s="39" customFormat="1" ht="18.75">
      <c r="A30" s="102">
        <v>26</v>
      </c>
      <c r="B30" s="217" t="s">
        <v>266</v>
      </c>
      <c r="C30" s="34">
        <v>62078</v>
      </c>
      <c r="D30" s="34">
        <v>393901</v>
      </c>
      <c r="G30" s="41"/>
      <c r="H30" s="41"/>
      <c r="IV30" s="39">
        <f t="shared" si="0"/>
        <v>456005</v>
      </c>
    </row>
    <row r="31" spans="1:256" s="39" customFormat="1" ht="18.75">
      <c r="A31" s="102">
        <v>27</v>
      </c>
      <c r="B31" s="123" t="s">
        <v>267</v>
      </c>
      <c r="C31" s="34">
        <v>74355</v>
      </c>
      <c r="D31" s="34">
        <v>370167</v>
      </c>
      <c r="G31" s="41"/>
      <c r="H31" s="41"/>
      <c r="IV31" s="39">
        <f t="shared" si="0"/>
        <v>444549</v>
      </c>
    </row>
    <row r="32" spans="1:8" ht="19.5">
      <c r="A32" s="174"/>
      <c r="B32" s="166" t="s">
        <v>278</v>
      </c>
      <c r="C32" s="131">
        <f>SUM(C5:C31)</f>
        <v>2001162</v>
      </c>
      <c r="D32" s="131">
        <f>SUM(D5:D31)</f>
        <v>9706189</v>
      </c>
      <c r="G32" s="1"/>
      <c r="H32" s="1"/>
    </row>
    <row r="33" spans="1:4" ht="20.25">
      <c r="A33" s="109"/>
      <c r="B33" s="111"/>
      <c r="C33" s="1"/>
      <c r="D33" s="1"/>
    </row>
    <row r="34" spans="1:4" ht="20.25">
      <c r="A34" s="112"/>
      <c r="B34" s="111"/>
      <c r="C34" s="155"/>
      <c r="D34" s="1"/>
    </row>
    <row r="35" spans="1:4" ht="20.25">
      <c r="A35" s="109"/>
      <c r="B35" s="110"/>
      <c r="C35" s="117"/>
      <c r="D35" s="1"/>
    </row>
    <row r="36" spans="1:4" ht="20.25">
      <c r="A36" s="109"/>
      <c r="B36" s="110"/>
      <c r="C36" s="1"/>
      <c r="D36" s="1"/>
    </row>
    <row r="37" spans="1:4" ht="12.75">
      <c r="A37" s="1"/>
      <c r="B37" s="1"/>
      <c r="C37" s="1"/>
      <c r="D37" s="1"/>
    </row>
  </sheetData>
  <sheetProtection/>
  <mergeCells count="5">
    <mergeCell ref="A1:D1"/>
    <mergeCell ref="A2:A3"/>
    <mergeCell ref="B2:B3"/>
    <mergeCell ref="C2:C3"/>
    <mergeCell ref="D2:D3"/>
  </mergeCells>
  <printOptions horizontalCentered="1" verticalCentered="1"/>
  <pageMargins left="1.64" right="0.39375" top="0.17" bottom="0.18" header="0.2" footer="0.2"/>
  <pageSetup fitToHeight="1" fitToWidth="1" horizontalDpi="300" verticalDpi="300" orientation="landscape" paperSize="9" scale="78" r:id="rId1"/>
  <ignoredErrors>
    <ignoredError sqref="C32:D32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Q45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8.75390625" style="0" customWidth="1"/>
    <col min="2" max="2" width="30.125" style="0" customWidth="1"/>
    <col min="3" max="3" width="10.25390625" style="0" customWidth="1"/>
    <col min="4" max="4" width="13.625" style="0" customWidth="1"/>
    <col min="5" max="6" width="10.375" style="0" customWidth="1"/>
    <col min="7" max="7" width="14.125" style="0" customWidth="1"/>
    <col min="8" max="8" width="14.875" style="29" customWidth="1"/>
    <col min="9" max="9" width="18.875" style="29" customWidth="1"/>
    <col min="10" max="10" width="11.75390625" style="29" customWidth="1"/>
    <col min="11" max="11" width="13.375" style="29" customWidth="1"/>
    <col min="12" max="12" width="23.875" style="0" customWidth="1"/>
  </cols>
  <sheetData>
    <row r="1" spans="1:12" s="23" customFormat="1" ht="20.25">
      <c r="A1" s="554" t="s">
        <v>69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s="23" customFormat="1" ht="20.25">
      <c r="A2" s="555" t="s">
        <v>70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6" s="23" customFormat="1" ht="20.25">
      <c r="A3" s="555" t="s">
        <v>507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8"/>
      <c r="N3" s="58"/>
      <c r="O3" s="58"/>
      <c r="P3" s="58"/>
    </row>
    <row r="4" spans="1:16" s="23" customFormat="1" ht="21.75" customHeight="1">
      <c r="A4" s="560" t="s">
        <v>211</v>
      </c>
      <c r="B4" s="560" t="s">
        <v>3</v>
      </c>
      <c r="C4" s="560" t="s">
        <v>71</v>
      </c>
      <c r="D4" s="560"/>
      <c r="E4" s="560"/>
      <c r="F4" s="560" t="s">
        <v>72</v>
      </c>
      <c r="G4" s="560"/>
      <c r="H4" s="560"/>
      <c r="I4" s="577" t="s">
        <v>73</v>
      </c>
      <c r="J4" s="577"/>
      <c r="K4" s="577"/>
      <c r="L4" s="560" t="s">
        <v>456</v>
      </c>
      <c r="M4" s="665"/>
      <c r="N4" s="58"/>
      <c r="O4" s="58"/>
      <c r="P4" s="58"/>
    </row>
    <row r="5" spans="1:16" s="23" customFormat="1" ht="18.75" customHeight="1">
      <c r="A5" s="560"/>
      <c r="B5" s="560"/>
      <c r="C5" s="560" t="s">
        <v>21</v>
      </c>
      <c r="D5" s="576" t="s">
        <v>429</v>
      </c>
      <c r="E5" s="576"/>
      <c r="F5" s="560" t="s">
        <v>21</v>
      </c>
      <c r="G5" s="576" t="s">
        <v>429</v>
      </c>
      <c r="H5" s="576"/>
      <c r="I5" s="577" t="s">
        <v>21</v>
      </c>
      <c r="J5" s="671" t="s">
        <v>430</v>
      </c>
      <c r="K5" s="672"/>
      <c r="L5" s="560"/>
      <c r="M5" s="665"/>
      <c r="N5" s="58"/>
      <c r="O5" s="58"/>
      <c r="P5" s="58"/>
    </row>
    <row r="6" spans="1:16" s="23" customFormat="1" ht="19.5" customHeight="1">
      <c r="A6" s="560"/>
      <c r="B6" s="560"/>
      <c r="C6" s="560"/>
      <c r="D6" s="18" t="s">
        <v>75</v>
      </c>
      <c r="E6" s="98" t="s">
        <v>76</v>
      </c>
      <c r="F6" s="560"/>
      <c r="G6" s="18" t="s">
        <v>77</v>
      </c>
      <c r="H6" s="98" t="s">
        <v>76</v>
      </c>
      <c r="I6" s="577"/>
      <c r="J6" s="673"/>
      <c r="K6" s="674"/>
      <c r="L6" s="560"/>
      <c r="M6" s="176"/>
      <c r="N6" s="58"/>
      <c r="O6" s="58"/>
      <c r="P6" s="58"/>
    </row>
    <row r="7" spans="1:16" s="23" customFormat="1" ht="20.25" customHeight="1">
      <c r="A7" s="19">
        <v>1</v>
      </c>
      <c r="B7" s="19">
        <v>2</v>
      </c>
      <c r="C7" s="19">
        <v>3</v>
      </c>
      <c r="D7" s="1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668">
        <v>10</v>
      </c>
      <c r="K7" s="669"/>
      <c r="L7" s="19">
        <v>12</v>
      </c>
      <c r="M7" s="58"/>
      <c r="P7" s="58"/>
    </row>
    <row r="8" spans="1:16" s="60" customFormat="1" ht="18.75" customHeight="1">
      <c r="A8" s="34">
        <v>1</v>
      </c>
      <c r="B8" s="203" t="s">
        <v>241</v>
      </c>
      <c r="C8" s="34">
        <v>210</v>
      </c>
      <c r="D8" s="34">
        <v>98</v>
      </c>
      <c r="E8" s="34">
        <v>112</v>
      </c>
      <c r="F8" s="34">
        <v>424</v>
      </c>
      <c r="G8" s="34">
        <v>114</v>
      </c>
      <c r="H8" s="34">
        <v>310</v>
      </c>
      <c r="I8" s="34">
        <v>44483</v>
      </c>
      <c r="J8" s="659">
        <v>30720</v>
      </c>
      <c r="K8" s="660"/>
      <c r="L8" s="72" t="s">
        <v>494</v>
      </c>
      <c r="M8" s="41"/>
      <c r="N8" s="537"/>
      <c r="O8" s="537"/>
      <c r="P8" s="178"/>
    </row>
    <row r="9" spans="1:16" s="29" customFormat="1" ht="18.75">
      <c r="A9" s="34">
        <v>2</v>
      </c>
      <c r="B9" s="203" t="s">
        <v>242</v>
      </c>
      <c r="C9" s="34">
        <v>183</v>
      </c>
      <c r="D9" s="47">
        <v>37</v>
      </c>
      <c r="E9" s="47">
        <v>146</v>
      </c>
      <c r="F9" s="47">
        <v>589</v>
      </c>
      <c r="G9" s="47">
        <v>97</v>
      </c>
      <c r="H9" s="47">
        <v>492</v>
      </c>
      <c r="I9" s="47">
        <v>67878</v>
      </c>
      <c r="J9" s="657">
        <v>57629</v>
      </c>
      <c r="K9" s="658"/>
      <c r="L9" s="72" t="s">
        <v>512</v>
      </c>
      <c r="M9" s="41"/>
      <c r="N9" s="537"/>
      <c r="O9" s="537"/>
      <c r="P9" s="103"/>
    </row>
    <row r="10" spans="1:16" s="29" customFormat="1" ht="18.75">
      <c r="A10" s="102">
        <v>3</v>
      </c>
      <c r="B10" s="123" t="s">
        <v>243</v>
      </c>
      <c r="C10" s="97">
        <v>68</v>
      </c>
      <c r="D10" s="97">
        <v>15</v>
      </c>
      <c r="E10" s="97">
        <v>28</v>
      </c>
      <c r="F10" s="97">
        <v>343</v>
      </c>
      <c r="G10" s="97">
        <v>15</v>
      </c>
      <c r="H10" s="97">
        <v>293</v>
      </c>
      <c r="I10" s="97">
        <v>38540</v>
      </c>
      <c r="J10" s="661">
        <v>29277</v>
      </c>
      <c r="K10" s="662"/>
      <c r="L10" s="97" t="s">
        <v>491</v>
      </c>
      <c r="M10" s="305"/>
      <c r="N10" s="537"/>
      <c r="O10" s="537"/>
      <c r="P10" s="103"/>
    </row>
    <row r="11" spans="1:16" s="29" customFormat="1" ht="18.75">
      <c r="A11" s="102">
        <v>4</v>
      </c>
      <c r="B11" s="123" t="s">
        <v>244</v>
      </c>
      <c r="C11" s="47">
        <v>127</v>
      </c>
      <c r="D11" s="47">
        <v>79</v>
      </c>
      <c r="E11" s="47">
        <v>14</v>
      </c>
      <c r="F11" s="47">
        <v>596</v>
      </c>
      <c r="G11" s="47">
        <v>137</v>
      </c>
      <c r="H11" s="47">
        <v>459</v>
      </c>
      <c r="I11" s="47">
        <v>55208</v>
      </c>
      <c r="J11" s="657">
        <v>36639</v>
      </c>
      <c r="K11" s="658"/>
      <c r="L11" s="72" t="s">
        <v>490</v>
      </c>
      <c r="M11" s="41"/>
      <c r="N11" s="537"/>
      <c r="O11" s="537"/>
      <c r="P11" s="103"/>
    </row>
    <row r="12" spans="1:16" s="29" customFormat="1" ht="18.75">
      <c r="A12" s="102">
        <v>5</v>
      </c>
      <c r="B12" s="123" t="s">
        <v>245</v>
      </c>
      <c r="C12" s="47">
        <v>80</v>
      </c>
      <c r="D12" s="47">
        <v>49</v>
      </c>
      <c r="E12" s="47">
        <v>38</v>
      </c>
      <c r="F12" s="47">
        <v>147</v>
      </c>
      <c r="G12" s="47">
        <v>49</v>
      </c>
      <c r="H12" s="47">
        <v>98</v>
      </c>
      <c r="I12" s="47">
        <v>15243</v>
      </c>
      <c r="J12" s="657">
        <v>9193</v>
      </c>
      <c r="K12" s="658"/>
      <c r="L12" s="72" t="s">
        <v>509</v>
      </c>
      <c r="M12" s="41"/>
      <c r="N12" s="537"/>
      <c r="O12" s="537"/>
      <c r="P12" s="103"/>
    </row>
    <row r="13" spans="1:16" s="29" customFormat="1" ht="18.75">
      <c r="A13" s="102">
        <v>6</v>
      </c>
      <c r="B13" s="123" t="s">
        <v>246</v>
      </c>
      <c r="C13" s="47">
        <v>58</v>
      </c>
      <c r="D13" s="47">
        <v>24</v>
      </c>
      <c r="E13" s="47">
        <v>15</v>
      </c>
      <c r="F13" s="47">
        <v>156</v>
      </c>
      <c r="G13" s="47">
        <v>24</v>
      </c>
      <c r="H13" s="47">
        <v>97</v>
      </c>
      <c r="I13" s="47">
        <v>14989</v>
      </c>
      <c r="J13" s="657">
        <v>8019</v>
      </c>
      <c r="K13" s="658"/>
      <c r="L13" s="72" t="s">
        <v>508</v>
      </c>
      <c r="M13" s="41"/>
      <c r="N13" s="537"/>
      <c r="O13" s="537"/>
      <c r="P13" s="103"/>
    </row>
    <row r="14" spans="1:16" s="29" customFormat="1" ht="18.75">
      <c r="A14" s="34">
        <v>7</v>
      </c>
      <c r="B14" s="257" t="s">
        <v>247</v>
      </c>
      <c r="C14" s="47">
        <v>340</v>
      </c>
      <c r="D14" s="47">
        <v>291</v>
      </c>
      <c r="E14" s="47">
        <v>154</v>
      </c>
      <c r="F14" s="47">
        <v>783</v>
      </c>
      <c r="G14" s="47">
        <v>295</v>
      </c>
      <c r="H14" s="47">
        <v>478</v>
      </c>
      <c r="I14" s="47">
        <v>93367</v>
      </c>
      <c r="J14" s="657">
        <v>52770</v>
      </c>
      <c r="K14" s="658"/>
      <c r="L14" s="115" t="s">
        <v>510</v>
      </c>
      <c r="M14" s="41"/>
      <c r="N14" s="537"/>
      <c r="O14" s="537"/>
      <c r="P14" s="103"/>
    </row>
    <row r="15" spans="1:16" s="29" customFormat="1" ht="18.75">
      <c r="A15" s="102">
        <v>8</v>
      </c>
      <c r="B15" s="123" t="s">
        <v>248</v>
      </c>
      <c r="C15" s="47">
        <v>150</v>
      </c>
      <c r="D15" s="47">
        <v>75</v>
      </c>
      <c r="E15" s="47">
        <v>65</v>
      </c>
      <c r="F15" s="47">
        <v>254</v>
      </c>
      <c r="G15" s="47">
        <v>78</v>
      </c>
      <c r="H15" s="47">
        <v>140</v>
      </c>
      <c r="I15" s="47">
        <v>35395</v>
      </c>
      <c r="J15" s="657">
        <v>19583</v>
      </c>
      <c r="K15" s="658"/>
      <c r="L15" s="529">
        <v>0.006745362563237774</v>
      </c>
      <c r="M15" s="41"/>
      <c r="N15" s="537"/>
      <c r="O15" s="537"/>
      <c r="P15" s="103"/>
    </row>
    <row r="16" spans="1:16" s="29" customFormat="1" ht="18.75">
      <c r="A16" s="102">
        <v>9</v>
      </c>
      <c r="B16" s="123" t="s">
        <v>249</v>
      </c>
      <c r="C16" s="34">
        <v>72</v>
      </c>
      <c r="D16" s="34">
        <v>55</v>
      </c>
      <c r="E16" s="34">
        <v>17</v>
      </c>
      <c r="F16" s="34">
        <v>298</v>
      </c>
      <c r="G16" s="34">
        <v>58</v>
      </c>
      <c r="H16" s="34">
        <v>240</v>
      </c>
      <c r="I16" s="34">
        <v>27020</v>
      </c>
      <c r="J16" s="659">
        <v>20191</v>
      </c>
      <c r="K16" s="660"/>
      <c r="L16" s="34" t="s">
        <v>482</v>
      </c>
      <c r="M16" s="305"/>
      <c r="N16" s="537"/>
      <c r="O16" s="537"/>
      <c r="P16" s="103"/>
    </row>
    <row r="17" spans="1:16" s="29" customFormat="1" ht="18.75">
      <c r="A17" s="102">
        <v>10</v>
      </c>
      <c r="B17" s="217" t="s">
        <v>250</v>
      </c>
      <c r="C17" s="34">
        <v>176</v>
      </c>
      <c r="D17" s="34">
        <v>74</v>
      </c>
      <c r="E17" s="34">
        <v>110</v>
      </c>
      <c r="F17" s="34">
        <v>463</v>
      </c>
      <c r="G17" s="34">
        <v>76</v>
      </c>
      <c r="H17" s="34">
        <v>316</v>
      </c>
      <c r="I17" s="34">
        <v>56848</v>
      </c>
      <c r="J17" s="659">
        <v>38095</v>
      </c>
      <c r="K17" s="660"/>
      <c r="L17" s="34" t="s">
        <v>493</v>
      </c>
      <c r="M17" s="383"/>
      <c r="N17" s="537"/>
      <c r="O17" s="537"/>
      <c r="P17" s="103"/>
    </row>
    <row r="18" spans="1:17" s="29" customFormat="1" ht="20.25">
      <c r="A18" s="102">
        <v>11</v>
      </c>
      <c r="B18" s="217" t="s">
        <v>251</v>
      </c>
      <c r="C18" s="47">
        <v>92</v>
      </c>
      <c r="D18" s="47">
        <v>62</v>
      </c>
      <c r="E18" s="47">
        <v>30</v>
      </c>
      <c r="F18" s="47">
        <v>275</v>
      </c>
      <c r="G18" s="47">
        <v>82</v>
      </c>
      <c r="H18" s="47">
        <v>193</v>
      </c>
      <c r="I18" s="47">
        <v>19800</v>
      </c>
      <c r="J18" s="657">
        <v>10800</v>
      </c>
      <c r="K18" s="658"/>
      <c r="L18" s="72" t="s">
        <v>499</v>
      </c>
      <c r="M18" s="41"/>
      <c r="N18" s="537"/>
      <c r="O18" s="537"/>
      <c r="P18" s="178"/>
      <c r="Q18" s="60"/>
    </row>
    <row r="19" spans="1:16" s="29" customFormat="1" ht="18.75">
      <c r="A19" s="102">
        <v>12</v>
      </c>
      <c r="B19" s="217" t="s">
        <v>252</v>
      </c>
      <c r="C19" s="34">
        <v>98</v>
      </c>
      <c r="D19" s="34">
        <v>30</v>
      </c>
      <c r="E19" s="34">
        <v>85</v>
      </c>
      <c r="F19" s="34">
        <v>287</v>
      </c>
      <c r="G19" s="34">
        <v>30</v>
      </c>
      <c r="H19" s="34">
        <v>257</v>
      </c>
      <c r="I19" s="34">
        <v>28532</v>
      </c>
      <c r="J19" s="659">
        <v>24489</v>
      </c>
      <c r="K19" s="660"/>
      <c r="L19" s="529">
        <v>0.011146496815286623</v>
      </c>
      <c r="M19" s="384"/>
      <c r="N19" s="537"/>
      <c r="O19" s="537"/>
      <c r="P19" s="103"/>
    </row>
    <row r="20" spans="1:16" s="29" customFormat="1" ht="18.75">
      <c r="A20" s="102">
        <v>13</v>
      </c>
      <c r="B20" s="123" t="s">
        <v>253</v>
      </c>
      <c r="C20" s="47">
        <v>175</v>
      </c>
      <c r="D20" s="47">
        <v>60</v>
      </c>
      <c r="E20" s="47">
        <v>115</v>
      </c>
      <c r="F20" s="47">
        <v>334</v>
      </c>
      <c r="G20" s="47">
        <v>64</v>
      </c>
      <c r="H20" s="47">
        <v>270</v>
      </c>
      <c r="I20" s="47">
        <v>39512</v>
      </c>
      <c r="J20" s="657">
        <v>24512</v>
      </c>
      <c r="K20" s="658"/>
      <c r="L20" s="72" t="s">
        <v>486</v>
      </c>
      <c r="M20" s="306"/>
      <c r="N20" s="537"/>
      <c r="O20" s="537"/>
      <c r="P20" s="103"/>
    </row>
    <row r="21" spans="1:16" s="29" customFormat="1" ht="18.75">
      <c r="A21" s="102">
        <v>14</v>
      </c>
      <c r="B21" s="123" t="s">
        <v>254</v>
      </c>
      <c r="C21" s="47">
        <v>161</v>
      </c>
      <c r="D21" s="47">
        <v>118</v>
      </c>
      <c r="E21" s="47">
        <v>103</v>
      </c>
      <c r="F21" s="47">
        <v>433</v>
      </c>
      <c r="G21" s="47">
        <v>125</v>
      </c>
      <c r="H21" s="47">
        <v>308</v>
      </c>
      <c r="I21" s="47">
        <v>38749</v>
      </c>
      <c r="J21" s="657">
        <v>24376</v>
      </c>
      <c r="K21" s="658"/>
      <c r="L21" s="72" t="s">
        <v>489</v>
      </c>
      <c r="M21" s="41"/>
      <c r="N21" s="537"/>
      <c r="O21" s="537"/>
      <c r="P21" s="103"/>
    </row>
    <row r="22" spans="1:16" s="29" customFormat="1" ht="18.75">
      <c r="A22" s="102">
        <v>15</v>
      </c>
      <c r="B22" s="123" t="s">
        <v>255</v>
      </c>
      <c r="C22" s="47">
        <v>79</v>
      </c>
      <c r="D22" s="47">
        <v>65</v>
      </c>
      <c r="E22" s="47">
        <v>14</v>
      </c>
      <c r="F22" s="47">
        <v>266</v>
      </c>
      <c r="G22" s="47">
        <v>67</v>
      </c>
      <c r="H22" s="47">
        <v>199</v>
      </c>
      <c r="I22" s="47">
        <v>34387.36</v>
      </c>
      <c r="J22" s="657">
        <v>26233</v>
      </c>
      <c r="K22" s="658"/>
      <c r="L22" s="72" t="s">
        <v>488</v>
      </c>
      <c r="M22" s="41"/>
      <c r="N22" s="537"/>
      <c r="O22" s="537"/>
      <c r="P22" s="103"/>
    </row>
    <row r="23" spans="1:16" s="29" customFormat="1" ht="18.75">
      <c r="A23" s="102">
        <v>16</v>
      </c>
      <c r="B23" s="123" t="s">
        <v>256</v>
      </c>
      <c r="C23" s="34">
        <v>88</v>
      </c>
      <c r="D23" s="34">
        <v>58</v>
      </c>
      <c r="E23" s="34">
        <v>22</v>
      </c>
      <c r="F23" s="34">
        <v>170</v>
      </c>
      <c r="G23" s="34">
        <v>59</v>
      </c>
      <c r="H23" s="34">
        <v>90</v>
      </c>
      <c r="I23" s="34">
        <v>12860</v>
      </c>
      <c r="J23" s="659">
        <v>4660</v>
      </c>
      <c r="K23" s="660"/>
      <c r="L23" s="349" t="s">
        <v>496</v>
      </c>
      <c r="M23" s="41"/>
      <c r="N23" s="537"/>
      <c r="O23" s="537"/>
      <c r="P23" s="103"/>
    </row>
    <row r="24" spans="1:16" s="29" customFormat="1" ht="18.75">
      <c r="A24" s="102">
        <v>17</v>
      </c>
      <c r="B24" s="217" t="s">
        <v>257</v>
      </c>
      <c r="C24" s="47">
        <v>94</v>
      </c>
      <c r="D24" s="47">
        <v>36</v>
      </c>
      <c r="E24" s="47">
        <v>30</v>
      </c>
      <c r="F24" s="47">
        <v>339</v>
      </c>
      <c r="G24" s="47">
        <v>37</v>
      </c>
      <c r="H24" s="47">
        <v>256</v>
      </c>
      <c r="I24" s="47">
        <v>25422.7</v>
      </c>
      <c r="J24" s="657">
        <v>16785</v>
      </c>
      <c r="K24" s="658"/>
      <c r="L24" s="72" t="s">
        <v>495</v>
      </c>
      <c r="M24" s="41"/>
      <c r="N24" s="537"/>
      <c r="O24" s="537"/>
      <c r="P24" s="103"/>
    </row>
    <row r="25" spans="1:16" s="29" customFormat="1" ht="18.75">
      <c r="A25" s="102">
        <v>18</v>
      </c>
      <c r="B25" s="123" t="s">
        <v>258</v>
      </c>
      <c r="C25" s="72">
        <v>112</v>
      </c>
      <c r="D25" s="72">
        <v>101</v>
      </c>
      <c r="E25" s="72">
        <v>11</v>
      </c>
      <c r="F25" s="72">
        <v>278</v>
      </c>
      <c r="G25" s="72">
        <v>123</v>
      </c>
      <c r="H25" s="72">
        <v>155</v>
      </c>
      <c r="I25" s="72">
        <v>22112</v>
      </c>
      <c r="J25" s="663">
        <v>10446</v>
      </c>
      <c r="K25" s="664"/>
      <c r="L25" s="530" t="s">
        <v>513</v>
      </c>
      <c r="M25" s="41"/>
      <c r="N25" s="537"/>
      <c r="O25" s="537"/>
      <c r="P25" s="103"/>
    </row>
    <row r="26" spans="1:16" s="29" customFormat="1" ht="18.75">
      <c r="A26" s="102">
        <v>19</v>
      </c>
      <c r="B26" s="123" t="s">
        <v>259</v>
      </c>
      <c r="C26" s="34">
        <v>131</v>
      </c>
      <c r="D26" s="34">
        <v>68</v>
      </c>
      <c r="E26" s="34">
        <v>63</v>
      </c>
      <c r="F26" s="34">
        <v>326</v>
      </c>
      <c r="G26" s="34">
        <v>128</v>
      </c>
      <c r="H26" s="34">
        <v>198</v>
      </c>
      <c r="I26" s="34">
        <v>44030</v>
      </c>
      <c r="J26" s="659">
        <v>27877</v>
      </c>
      <c r="K26" s="660"/>
      <c r="L26" s="34" t="s">
        <v>500</v>
      </c>
      <c r="M26" s="41"/>
      <c r="N26" s="537"/>
      <c r="O26" s="537"/>
      <c r="P26" s="103"/>
    </row>
    <row r="27" spans="1:16" s="29" customFormat="1" ht="18.75">
      <c r="A27" s="102">
        <v>20</v>
      </c>
      <c r="B27" s="123" t="s">
        <v>260</v>
      </c>
      <c r="C27" s="47">
        <v>88</v>
      </c>
      <c r="D27" s="47">
        <v>39</v>
      </c>
      <c r="E27" s="47">
        <v>60</v>
      </c>
      <c r="F27" s="47">
        <v>238</v>
      </c>
      <c r="G27" s="47">
        <v>40</v>
      </c>
      <c r="H27" s="47">
        <v>172</v>
      </c>
      <c r="I27" s="47">
        <v>39382</v>
      </c>
      <c r="J27" s="657">
        <v>27387</v>
      </c>
      <c r="K27" s="658"/>
      <c r="L27" s="115" t="s">
        <v>497</v>
      </c>
      <c r="M27" s="41"/>
      <c r="N27" s="537"/>
      <c r="O27" s="537"/>
      <c r="P27" s="103"/>
    </row>
    <row r="28" spans="1:16" s="29" customFormat="1" ht="18.75">
      <c r="A28" s="102">
        <v>21</v>
      </c>
      <c r="B28" s="217" t="s">
        <v>261</v>
      </c>
      <c r="C28" s="47">
        <v>233</v>
      </c>
      <c r="D28" s="47">
        <v>54</v>
      </c>
      <c r="E28" s="47">
        <v>179</v>
      </c>
      <c r="F28" s="47">
        <v>446</v>
      </c>
      <c r="G28" s="47">
        <v>56</v>
      </c>
      <c r="H28" s="47">
        <v>390</v>
      </c>
      <c r="I28" s="47">
        <v>49054</v>
      </c>
      <c r="J28" s="657">
        <v>42054</v>
      </c>
      <c r="K28" s="658"/>
      <c r="L28" s="115" t="s">
        <v>511</v>
      </c>
      <c r="M28" s="41"/>
      <c r="N28" s="537"/>
      <c r="O28" s="537"/>
      <c r="P28" s="103"/>
    </row>
    <row r="29" spans="1:16" s="260" customFormat="1" ht="18.75">
      <c r="A29" s="258">
        <v>22</v>
      </c>
      <c r="B29" s="259" t="s">
        <v>262</v>
      </c>
      <c r="C29" s="47">
        <v>59</v>
      </c>
      <c r="D29" s="47">
        <v>59</v>
      </c>
      <c r="E29" s="47">
        <v>15</v>
      </c>
      <c r="F29" s="47">
        <v>307</v>
      </c>
      <c r="G29" s="47">
        <v>63</v>
      </c>
      <c r="H29" s="47">
        <v>244</v>
      </c>
      <c r="I29" s="47">
        <v>31147</v>
      </c>
      <c r="J29" s="657">
        <v>21424</v>
      </c>
      <c r="K29" s="658"/>
      <c r="L29" s="72" t="s">
        <v>483</v>
      </c>
      <c r="M29" s="306"/>
      <c r="N29" s="537"/>
      <c r="O29" s="537"/>
      <c r="P29" s="350"/>
    </row>
    <row r="30" spans="1:16" s="29" customFormat="1" ht="18.75">
      <c r="A30" s="102">
        <v>23</v>
      </c>
      <c r="B30" s="123" t="s">
        <v>263</v>
      </c>
      <c r="C30" s="47">
        <v>163</v>
      </c>
      <c r="D30" s="47">
        <v>68</v>
      </c>
      <c r="E30" s="47">
        <v>87</v>
      </c>
      <c r="F30" s="47">
        <v>660</v>
      </c>
      <c r="G30" s="47">
        <v>133</v>
      </c>
      <c r="H30" s="47">
        <v>527</v>
      </c>
      <c r="I30" s="47">
        <v>46197</v>
      </c>
      <c r="J30" s="657">
        <v>35137</v>
      </c>
      <c r="K30" s="658"/>
      <c r="L30" s="72" t="s">
        <v>492</v>
      </c>
      <c r="M30" s="41"/>
      <c r="N30" s="537"/>
      <c r="O30" s="537"/>
      <c r="P30" s="103"/>
    </row>
    <row r="31" spans="1:16" s="29" customFormat="1" ht="18.75">
      <c r="A31" s="34">
        <v>24</v>
      </c>
      <c r="B31" s="203" t="s">
        <v>264</v>
      </c>
      <c r="C31" s="47">
        <v>91</v>
      </c>
      <c r="D31" s="47">
        <v>86</v>
      </c>
      <c r="E31" s="47">
        <v>5</v>
      </c>
      <c r="F31" s="47">
        <v>126</v>
      </c>
      <c r="G31" s="47">
        <v>97</v>
      </c>
      <c r="H31" s="47">
        <v>29</v>
      </c>
      <c r="I31" s="47">
        <v>12686</v>
      </c>
      <c r="J31" s="657">
        <v>1774</v>
      </c>
      <c r="K31" s="658"/>
      <c r="L31" s="528">
        <v>0.011764705882352941</v>
      </c>
      <c r="M31" s="41"/>
      <c r="N31" s="538"/>
      <c r="O31" s="538"/>
      <c r="P31" s="103"/>
    </row>
    <row r="32" spans="1:16" s="29" customFormat="1" ht="18.75">
      <c r="A32" s="102">
        <v>25</v>
      </c>
      <c r="B32" s="123" t="s">
        <v>265</v>
      </c>
      <c r="C32" s="47">
        <v>118</v>
      </c>
      <c r="D32" s="47">
        <v>63</v>
      </c>
      <c r="E32" s="47">
        <v>55</v>
      </c>
      <c r="F32" s="47">
        <v>188</v>
      </c>
      <c r="G32" s="47">
        <v>68</v>
      </c>
      <c r="H32" s="47">
        <v>120</v>
      </c>
      <c r="I32" s="47">
        <v>22400</v>
      </c>
      <c r="J32" s="657">
        <v>12000</v>
      </c>
      <c r="K32" s="658"/>
      <c r="L32" s="72" t="s">
        <v>487</v>
      </c>
      <c r="M32" s="41"/>
      <c r="N32" s="537"/>
      <c r="O32" s="537"/>
      <c r="P32" s="103"/>
    </row>
    <row r="33" spans="1:16" s="29" customFormat="1" ht="18.75">
      <c r="A33" s="102">
        <v>26</v>
      </c>
      <c r="B33" s="217" t="s">
        <v>266</v>
      </c>
      <c r="C33" s="47">
        <v>145</v>
      </c>
      <c r="D33" s="47">
        <v>81</v>
      </c>
      <c r="E33" s="47">
        <v>64</v>
      </c>
      <c r="F33" s="47">
        <v>453</v>
      </c>
      <c r="G33" s="47">
        <v>97</v>
      </c>
      <c r="H33" s="47">
        <v>356</v>
      </c>
      <c r="I33" s="72">
        <v>71588</v>
      </c>
      <c r="J33" s="663">
        <v>32523</v>
      </c>
      <c r="K33" s="664"/>
      <c r="L33" s="72" t="s">
        <v>498</v>
      </c>
      <c r="M33" s="41"/>
      <c r="N33" s="537"/>
      <c r="O33" s="537"/>
      <c r="P33" s="103"/>
    </row>
    <row r="34" spans="1:16" s="29" customFormat="1" ht="18.75">
      <c r="A34" s="102">
        <v>27</v>
      </c>
      <c r="B34" s="123" t="s">
        <v>267</v>
      </c>
      <c r="C34" s="47">
        <v>133</v>
      </c>
      <c r="D34" s="47">
        <v>98</v>
      </c>
      <c r="E34" s="47">
        <v>35</v>
      </c>
      <c r="F34" s="47">
        <v>195</v>
      </c>
      <c r="G34" s="47">
        <v>99</v>
      </c>
      <c r="H34" s="47">
        <v>96</v>
      </c>
      <c r="I34" s="47">
        <v>21592</v>
      </c>
      <c r="J34" s="657">
        <v>6599</v>
      </c>
      <c r="K34" s="658"/>
      <c r="L34" s="72" t="s">
        <v>485</v>
      </c>
      <c r="M34" s="41"/>
      <c r="N34" s="537"/>
      <c r="O34" s="537"/>
      <c r="P34" s="103"/>
    </row>
    <row r="35" spans="1:16" s="29" customFormat="1" ht="18.75">
      <c r="A35" s="102">
        <v>28</v>
      </c>
      <c r="B35" s="123" t="s">
        <v>268</v>
      </c>
      <c r="C35" s="47">
        <v>206</v>
      </c>
      <c r="D35" s="47">
        <v>116</v>
      </c>
      <c r="E35" s="47"/>
      <c r="F35" s="47">
        <v>1051</v>
      </c>
      <c r="G35" s="47">
        <v>116</v>
      </c>
      <c r="H35" s="47"/>
      <c r="I35" s="47">
        <v>186010</v>
      </c>
      <c r="J35" s="657"/>
      <c r="K35" s="658"/>
      <c r="L35" s="47"/>
      <c r="M35" s="306"/>
      <c r="N35" s="537"/>
      <c r="O35" s="537"/>
      <c r="P35" s="103"/>
    </row>
    <row r="36" spans="1:16" s="29" customFormat="1" ht="18.75">
      <c r="A36" s="102">
        <v>29</v>
      </c>
      <c r="B36" s="123" t="s">
        <v>269</v>
      </c>
      <c r="C36" s="47">
        <v>35</v>
      </c>
      <c r="D36" s="34"/>
      <c r="E36" s="34"/>
      <c r="F36" s="47">
        <v>112</v>
      </c>
      <c r="G36" s="34"/>
      <c r="H36" s="34"/>
      <c r="I36" s="47">
        <v>2875</v>
      </c>
      <c r="J36" s="659"/>
      <c r="K36" s="660"/>
      <c r="L36" s="34"/>
      <c r="M36" s="41"/>
      <c r="N36" s="537"/>
      <c r="O36" s="537"/>
      <c r="P36" s="103"/>
    </row>
    <row r="37" spans="1:16" s="29" customFormat="1" ht="18.75">
      <c r="A37" s="75">
        <v>30</v>
      </c>
      <c r="B37" s="123" t="s">
        <v>270</v>
      </c>
      <c r="C37" s="47">
        <v>110</v>
      </c>
      <c r="D37" s="47">
        <v>110</v>
      </c>
      <c r="E37" s="204"/>
      <c r="F37" s="47">
        <v>133</v>
      </c>
      <c r="G37" s="47">
        <v>133</v>
      </c>
      <c r="H37" s="204"/>
      <c r="I37" s="97">
        <v>19492</v>
      </c>
      <c r="J37" s="661"/>
      <c r="K37" s="662"/>
      <c r="L37" s="34"/>
      <c r="M37" s="146"/>
      <c r="N37" s="537"/>
      <c r="O37" s="537"/>
      <c r="P37" s="103"/>
    </row>
    <row r="38" spans="1:16" s="29" customFormat="1" ht="18.75">
      <c r="A38" s="102">
        <v>31</v>
      </c>
      <c r="B38" s="217" t="s">
        <v>394</v>
      </c>
      <c r="C38" s="75">
        <v>27</v>
      </c>
      <c r="D38" s="75"/>
      <c r="E38" s="39"/>
      <c r="F38" s="75">
        <v>410</v>
      </c>
      <c r="G38" s="75"/>
      <c r="H38" s="75"/>
      <c r="I38" s="340">
        <v>9181.59</v>
      </c>
      <c r="J38" s="666"/>
      <c r="K38" s="667"/>
      <c r="L38" s="75"/>
      <c r="M38" s="41"/>
      <c r="N38" s="537"/>
      <c r="O38" s="537"/>
      <c r="P38" s="103"/>
    </row>
    <row r="39" spans="1:16" s="29" customFormat="1" ht="18.75">
      <c r="A39" s="102">
        <v>32</v>
      </c>
      <c r="B39" s="217" t="s">
        <v>280</v>
      </c>
      <c r="C39" s="47">
        <v>534</v>
      </c>
      <c r="D39" s="34"/>
      <c r="E39" s="34"/>
      <c r="F39" s="34">
        <v>591</v>
      </c>
      <c r="G39" s="34"/>
      <c r="H39" s="34"/>
      <c r="I39" s="34">
        <v>145218</v>
      </c>
      <c r="J39" s="618"/>
      <c r="K39" s="618"/>
      <c r="L39" s="34"/>
      <c r="M39" s="41"/>
      <c r="N39" s="538"/>
      <c r="O39" s="538"/>
      <c r="P39" s="103"/>
    </row>
    <row r="40" spans="1:16" s="29" customFormat="1" ht="19.5">
      <c r="A40" s="102">
        <v>33</v>
      </c>
      <c r="B40" s="123" t="s">
        <v>281</v>
      </c>
      <c r="C40" s="47">
        <v>213</v>
      </c>
      <c r="D40" s="34"/>
      <c r="E40" s="34"/>
      <c r="F40" s="34">
        <v>290</v>
      </c>
      <c r="G40" s="34"/>
      <c r="H40" s="34"/>
      <c r="I40" s="34">
        <v>46506</v>
      </c>
      <c r="J40" s="618"/>
      <c r="K40" s="618"/>
      <c r="L40" s="34"/>
      <c r="M40" s="304"/>
      <c r="N40" s="537"/>
      <c r="O40" s="537"/>
      <c r="P40" s="103"/>
    </row>
    <row r="41" spans="1:16" s="29" customFormat="1" ht="18.75">
      <c r="A41" s="102">
        <v>34</v>
      </c>
      <c r="B41" s="123" t="s">
        <v>279</v>
      </c>
      <c r="C41" s="47">
        <v>178</v>
      </c>
      <c r="D41" s="34"/>
      <c r="E41" s="34"/>
      <c r="F41" s="34">
        <v>178</v>
      </c>
      <c r="G41" s="34"/>
      <c r="H41" s="34"/>
      <c r="I41" s="34">
        <v>14828</v>
      </c>
      <c r="J41" s="618"/>
      <c r="K41" s="618"/>
      <c r="L41" s="34"/>
      <c r="M41" s="103"/>
      <c r="N41" s="539"/>
      <c r="O41" s="539"/>
      <c r="P41" s="103"/>
    </row>
    <row r="42" spans="1:16" s="29" customFormat="1" ht="19.5">
      <c r="A42" s="150"/>
      <c r="B42" s="166" t="s">
        <v>278</v>
      </c>
      <c r="C42" s="150">
        <f aca="true" t="shared" si="0" ref="C42:J42">SUM(C8:C41)</f>
        <v>4827</v>
      </c>
      <c r="D42" s="150">
        <f t="shared" si="0"/>
        <v>2169</v>
      </c>
      <c r="E42" s="150">
        <f t="shared" si="0"/>
        <v>1672</v>
      </c>
      <c r="F42" s="150">
        <f>SUM(F8:F41)</f>
        <v>12139</v>
      </c>
      <c r="G42" s="150">
        <f t="shared" si="0"/>
        <v>2560</v>
      </c>
      <c r="H42" s="150">
        <f t="shared" si="0"/>
        <v>6783</v>
      </c>
      <c r="I42" s="302">
        <f t="shared" si="0"/>
        <v>1432532.6500000001</v>
      </c>
      <c r="J42" s="670">
        <f t="shared" si="0"/>
        <v>651192</v>
      </c>
      <c r="K42" s="670"/>
      <c r="L42" s="150" t="s">
        <v>503</v>
      </c>
      <c r="M42" s="351"/>
      <c r="N42" s="103"/>
      <c r="O42" s="103"/>
      <c r="P42" s="103"/>
    </row>
    <row r="43" spans="14:15" s="29" customFormat="1" ht="12.75">
      <c r="N43" s="103"/>
      <c r="O43" s="103"/>
    </row>
    <row r="44" spans="14:15" s="29" customFormat="1" ht="12.75">
      <c r="N44" s="103"/>
      <c r="O44" s="103"/>
    </row>
    <row r="45" spans="14:15" s="29" customFormat="1" ht="12.75">
      <c r="N45" s="103"/>
      <c r="O45" s="103"/>
    </row>
    <row r="46" s="29" customFormat="1" ht="12.75"/>
  </sheetData>
  <sheetProtection/>
  <mergeCells count="52">
    <mergeCell ref="J42:K42"/>
    <mergeCell ref="C5:C6"/>
    <mergeCell ref="J5:K6"/>
    <mergeCell ref="A1:L1"/>
    <mergeCell ref="A2:L2"/>
    <mergeCell ref="A3:L3"/>
    <mergeCell ref="A4:A6"/>
    <mergeCell ref="B4:B6"/>
    <mergeCell ref="C4:E4"/>
    <mergeCell ref="F4:H4"/>
    <mergeCell ref="J14:K14"/>
    <mergeCell ref="I4:K4"/>
    <mergeCell ref="L4:L6"/>
    <mergeCell ref="J7:K7"/>
    <mergeCell ref="J8:K8"/>
    <mergeCell ref="J9:K9"/>
    <mergeCell ref="J10:K10"/>
    <mergeCell ref="J11:K11"/>
    <mergeCell ref="J12:K12"/>
    <mergeCell ref="J23:K23"/>
    <mergeCell ref="J24:K24"/>
    <mergeCell ref="J17:K17"/>
    <mergeCell ref="J18:K18"/>
    <mergeCell ref="J21:K21"/>
    <mergeCell ref="D5:E5"/>
    <mergeCell ref="F5:F6"/>
    <mergeCell ref="G5:H5"/>
    <mergeCell ref="I5:I6"/>
    <mergeCell ref="J13:K13"/>
    <mergeCell ref="M4:M5"/>
    <mergeCell ref="J38:K38"/>
    <mergeCell ref="J19:K19"/>
    <mergeCell ref="J20:K20"/>
    <mergeCell ref="J22:K22"/>
    <mergeCell ref="J27:K27"/>
    <mergeCell ref="J28:K28"/>
    <mergeCell ref="J15:K15"/>
    <mergeCell ref="J16:K16"/>
    <mergeCell ref="J33:K33"/>
    <mergeCell ref="J34:K34"/>
    <mergeCell ref="J25:K25"/>
    <mergeCell ref="J26:K26"/>
    <mergeCell ref="J29:K29"/>
    <mergeCell ref="J30:K30"/>
    <mergeCell ref="J31:K31"/>
    <mergeCell ref="J32:K32"/>
    <mergeCell ref="J41:K41"/>
    <mergeCell ref="J35:K35"/>
    <mergeCell ref="J36:K36"/>
    <mergeCell ref="J37:K37"/>
    <mergeCell ref="J39:K39"/>
    <mergeCell ref="J40:K40"/>
  </mergeCells>
  <printOptions horizontalCentered="1" verticalCentered="1"/>
  <pageMargins left="0.7875" right="0.39375" top="0.17" bottom="0.18" header="0.17" footer="0.18"/>
  <pageSetup horizontalDpi="600" verticalDpi="600" orientation="landscape" paperSize="9" scale="70" r:id="rId1"/>
  <ignoredErrors>
    <ignoredError sqref="H42 I42:K42 F42:G42 C42:E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Y42"/>
  <sheetViews>
    <sheetView zoomScale="75" zoomScaleNormal="75" zoomScalePageLayoutView="0" workbookViewId="0" topLeftCell="A1">
      <selection activeCell="N23" sqref="N23"/>
    </sheetView>
  </sheetViews>
  <sheetFormatPr defaultColWidth="9.00390625" defaultRowHeight="12.75"/>
  <cols>
    <col min="1" max="1" width="6.875" style="0" customWidth="1"/>
    <col min="2" max="2" width="30.625" style="0" customWidth="1"/>
    <col min="3" max="4" width="15.75390625" style="29" customWidth="1"/>
    <col min="5" max="5" width="15.75390625" style="0" customWidth="1"/>
    <col min="6" max="6" width="15.75390625" style="29" customWidth="1"/>
    <col min="7" max="7" width="15.75390625" style="0" customWidth="1"/>
    <col min="8" max="8" width="15.75390625" style="29" customWidth="1"/>
    <col min="12" max="12" width="7.125" style="0" customWidth="1"/>
  </cols>
  <sheetData>
    <row r="1" spans="1:8" ht="20.25">
      <c r="A1" s="554" t="s">
        <v>8</v>
      </c>
      <c r="B1" s="554"/>
      <c r="C1" s="554"/>
      <c r="D1" s="554"/>
      <c r="E1" s="554"/>
      <c r="F1" s="554"/>
      <c r="G1" s="554"/>
      <c r="H1" s="554"/>
    </row>
    <row r="2" spans="1:8" ht="20.25" customHeight="1">
      <c r="A2" s="558" t="s">
        <v>211</v>
      </c>
      <c r="B2" s="558" t="s">
        <v>3</v>
      </c>
      <c r="C2" s="558" t="s">
        <v>9</v>
      </c>
      <c r="D2" s="558"/>
      <c r="E2" s="558"/>
      <c r="F2" s="558"/>
      <c r="G2" s="558"/>
      <c r="H2" s="558"/>
    </row>
    <row r="3" spans="1:8" ht="18.75" customHeight="1">
      <c r="A3" s="558"/>
      <c r="B3" s="558"/>
      <c r="C3" s="559" t="s">
        <v>10</v>
      </c>
      <c r="D3" s="559" t="s">
        <v>515</v>
      </c>
      <c r="E3" s="558" t="s">
        <v>11</v>
      </c>
      <c r="F3" s="558"/>
      <c r="G3" s="558" t="s">
        <v>12</v>
      </c>
      <c r="H3" s="558"/>
    </row>
    <row r="4" spans="1:8" ht="39" customHeight="1">
      <c r="A4" s="558"/>
      <c r="B4" s="558"/>
      <c r="C4" s="559"/>
      <c r="D4" s="559"/>
      <c r="E4" s="300">
        <v>2014</v>
      </c>
      <c r="F4" s="300">
        <v>2015</v>
      </c>
      <c r="G4" s="300">
        <v>2014</v>
      </c>
      <c r="H4" s="300">
        <v>2015</v>
      </c>
    </row>
    <row r="5" spans="1:10" ht="20.25" customHeight="1">
      <c r="A5" s="90">
        <v>1</v>
      </c>
      <c r="B5" s="90">
        <v>2</v>
      </c>
      <c r="C5" s="91">
        <v>3</v>
      </c>
      <c r="D5" s="91">
        <v>4</v>
      </c>
      <c r="E5" s="406">
        <v>6</v>
      </c>
      <c r="F5" s="406">
        <v>7</v>
      </c>
      <c r="G5" s="406">
        <v>9</v>
      </c>
      <c r="H5" s="406">
        <v>10</v>
      </c>
      <c r="J5" s="80"/>
    </row>
    <row r="6" spans="1:10" ht="18" customHeight="1">
      <c r="A6" s="11">
        <v>1</v>
      </c>
      <c r="B6" s="73" t="s">
        <v>241</v>
      </c>
      <c r="C6" s="130">
        <v>1</v>
      </c>
      <c r="D6" s="34">
        <v>1</v>
      </c>
      <c r="E6" s="34">
        <v>40</v>
      </c>
      <c r="F6" s="34">
        <v>40</v>
      </c>
      <c r="G6" s="34">
        <v>1</v>
      </c>
      <c r="H6" s="34">
        <v>1</v>
      </c>
      <c r="J6" s="80"/>
    </row>
    <row r="7" spans="1:10" ht="18" customHeight="1">
      <c r="A7" s="11">
        <v>2</v>
      </c>
      <c r="B7" s="73" t="s">
        <v>242</v>
      </c>
      <c r="C7" s="130">
        <v>1</v>
      </c>
      <c r="D7" s="34"/>
      <c r="E7" s="34">
        <v>39</v>
      </c>
      <c r="F7" s="34">
        <v>39</v>
      </c>
      <c r="G7" s="34"/>
      <c r="H7" s="34"/>
      <c r="J7" s="80"/>
    </row>
    <row r="8" spans="1:10" ht="18" customHeight="1">
      <c r="A8" s="10">
        <v>3</v>
      </c>
      <c r="B8" s="126" t="s">
        <v>243</v>
      </c>
      <c r="C8" s="301">
        <v>1</v>
      </c>
      <c r="D8" s="97">
        <v>1</v>
      </c>
      <c r="E8" s="75">
        <v>30</v>
      </c>
      <c r="F8" s="75">
        <v>29</v>
      </c>
      <c r="G8" s="75">
        <v>3</v>
      </c>
      <c r="H8" s="75">
        <v>3</v>
      </c>
      <c r="J8" s="119"/>
    </row>
    <row r="9" spans="1:25" ht="18" customHeight="1">
      <c r="A9" s="102">
        <v>4</v>
      </c>
      <c r="B9" s="123" t="s">
        <v>244</v>
      </c>
      <c r="C9" s="130">
        <v>1</v>
      </c>
      <c r="D9" s="34">
        <v>1</v>
      </c>
      <c r="E9" s="34">
        <v>33</v>
      </c>
      <c r="F9" s="34">
        <v>33</v>
      </c>
      <c r="G9" s="34"/>
      <c r="H9" s="34"/>
      <c r="I9" s="29"/>
      <c r="J9" s="4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8" customHeight="1">
      <c r="A10" s="102">
        <v>5</v>
      </c>
      <c r="B10" s="123" t="s">
        <v>245</v>
      </c>
      <c r="C10" s="130">
        <v>1</v>
      </c>
      <c r="D10" s="34"/>
      <c r="E10" s="34">
        <v>39</v>
      </c>
      <c r="F10" s="34">
        <v>39</v>
      </c>
      <c r="G10" s="34">
        <v>2</v>
      </c>
      <c r="H10" s="34">
        <v>2</v>
      </c>
      <c r="I10" s="29"/>
      <c r="J10" s="41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252" customFormat="1" ht="18" customHeight="1">
      <c r="A11" s="102">
        <v>6</v>
      </c>
      <c r="B11" s="123" t="s">
        <v>246</v>
      </c>
      <c r="C11" s="130">
        <v>1</v>
      </c>
      <c r="D11" s="34">
        <v>1</v>
      </c>
      <c r="E11" s="34">
        <v>27</v>
      </c>
      <c r="F11" s="34">
        <v>26</v>
      </c>
      <c r="G11" s="34">
        <v>1</v>
      </c>
      <c r="H11" s="34">
        <v>1</v>
      </c>
      <c r="I11" s="29"/>
      <c r="J11" s="41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8" customHeight="1">
      <c r="A12" s="34">
        <v>7</v>
      </c>
      <c r="B12" s="257" t="s">
        <v>247</v>
      </c>
      <c r="C12" s="130">
        <v>1</v>
      </c>
      <c r="D12" s="34">
        <v>1</v>
      </c>
      <c r="E12" s="34">
        <v>34</v>
      </c>
      <c r="F12" s="34">
        <v>34</v>
      </c>
      <c r="G12" s="34"/>
      <c r="H12" s="34"/>
      <c r="I12" s="29"/>
      <c r="J12" s="4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8" customHeight="1">
      <c r="A13" s="102">
        <v>8</v>
      </c>
      <c r="B13" s="123" t="s">
        <v>248</v>
      </c>
      <c r="C13" s="130">
        <v>1</v>
      </c>
      <c r="D13" s="34">
        <v>1</v>
      </c>
      <c r="E13" s="34">
        <v>35</v>
      </c>
      <c r="F13" s="34">
        <v>33</v>
      </c>
      <c r="G13" s="34">
        <v>2</v>
      </c>
      <c r="H13" s="34">
        <v>2</v>
      </c>
      <c r="I13" s="29"/>
      <c r="J13" s="41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s="252" customFormat="1" ht="18" customHeight="1">
      <c r="A14" s="102">
        <v>9</v>
      </c>
      <c r="B14" s="123" t="s">
        <v>249</v>
      </c>
      <c r="C14" s="130">
        <v>1</v>
      </c>
      <c r="D14" s="34">
        <v>1</v>
      </c>
      <c r="E14" s="34">
        <v>25</v>
      </c>
      <c r="F14" s="34">
        <v>25</v>
      </c>
      <c r="G14" s="75"/>
      <c r="H14" s="75"/>
      <c r="I14" s="29"/>
      <c r="J14" s="305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8" customHeight="1">
      <c r="A15" s="102">
        <v>10</v>
      </c>
      <c r="B15" s="217" t="s">
        <v>250</v>
      </c>
      <c r="C15" s="130">
        <v>1</v>
      </c>
      <c r="D15" s="130">
        <v>2</v>
      </c>
      <c r="E15" s="130">
        <v>34</v>
      </c>
      <c r="F15" s="130">
        <v>32</v>
      </c>
      <c r="G15" s="130">
        <v>2</v>
      </c>
      <c r="H15" s="130">
        <v>2</v>
      </c>
      <c r="I15" s="29"/>
      <c r="J15" s="8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8" customHeight="1">
      <c r="A16" s="102">
        <v>11</v>
      </c>
      <c r="B16" s="217" t="s">
        <v>251</v>
      </c>
      <c r="C16" s="130">
        <v>1</v>
      </c>
      <c r="D16" s="34"/>
      <c r="E16" s="34">
        <v>36</v>
      </c>
      <c r="F16" s="34">
        <v>35</v>
      </c>
      <c r="G16" s="34"/>
      <c r="H16" s="34"/>
      <c r="I16" s="29"/>
      <c r="J16" s="41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8" customHeight="1">
      <c r="A17" s="102">
        <v>12</v>
      </c>
      <c r="B17" s="217" t="s">
        <v>252</v>
      </c>
      <c r="C17" s="130">
        <v>1</v>
      </c>
      <c r="D17" s="256"/>
      <c r="E17" s="256">
        <v>39</v>
      </c>
      <c r="F17" s="256">
        <v>39</v>
      </c>
      <c r="G17" s="256">
        <v>1</v>
      </c>
      <c r="H17" s="256">
        <v>1</v>
      </c>
      <c r="I17" s="29"/>
      <c r="J17" s="41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8" customHeight="1">
      <c r="A18" s="102">
        <v>13</v>
      </c>
      <c r="B18" s="123" t="s">
        <v>253</v>
      </c>
      <c r="C18" s="130">
        <v>1</v>
      </c>
      <c r="D18" s="34">
        <v>1</v>
      </c>
      <c r="E18" s="34">
        <v>22</v>
      </c>
      <c r="F18" s="34">
        <v>22</v>
      </c>
      <c r="G18" s="34"/>
      <c r="H18" s="34"/>
      <c r="I18" s="29"/>
      <c r="J18" s="80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8" customHeight="1">
      <c r="A19" s="102">
        <v>14</v>
      </c>
      <c r="B19" s="123" t="s">
        <v>254</v>
      </c>
      <c r="C19" s="130">
        <v>1</v>
      </c>
      <c r="D19" s="34">
        <v>1</v>
      </c>
      <c r="E19" s="34">
        <v>46</v>
      </c>
      <c r="F19" s="34">
        <v>45</v>
      </c>
      <c r="G19" s="34">
        <v>4</v>
      </c>
      <c r="H19" s="34">
        <v>4</v>
      </c>
      <c r="I19" s="29"/>
      <c r="J19" s="41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s="252" customFormat="1" ht="18" customHeight="1">
      <c r="A20" s="102">
        <v>15</v>
      </c>
      <c r="B20" s="123" t="s">
        <v>255</v>
      </c>
      <c r="C20" s="34">
        <v>1</v>
      </c>
      <c r="D20" s="34"/>
      <c r="E20" s="34">
        <v>30</v>
      </c>
      <c r="F20" s="34">
        <v>29</v>
      </c>
      <c r="G20" s="34"/>
      <c r="H20" s="34"/>
      <c r="I20" s="29"/>
      <c r="J20" s="41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s="252" customFormat="1" ht="18" customHeight="1">
      <c r="A21" s="102">
        <v>16</v>
      </c>
      <c r="B21" s="123" t="s">
        <v>256</v>
      </c>
      <c r="C21" s="130">
        <v>1</v>
      </c>
      <c r="D21" s="34">
        <v>1</v>
      </c>
      <c r="E21" s="34">
        <v>15</v>
      </c>
      <c r="F21" s="34">
        <v>15</v>
      </c>
      <c r="G21" s="34">
        <v>1</v>
      </c>
      <c r="H21" s="34">
        <v>1</v>
      </c>
      <c r="I21" s="29"/>
      <c r="J21" s="41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8" customHeight="1">
      <c r="A22" s="102">
        <v>17</v>
      </c>
      <c r="B22" s="217" t="s">
        <v>257</v>
      </c>
      <c r="C22" s="130">
        <v>1</v>
      </c>
      <c r="D22" s="34">
        <v>1</v>
      </c>
      <c r="E22" s="34">
        <v>40</v>
      </c>
      <c r="F22" s="34">
        <v>40</v>
      </c>
      <c r="G22" s="34">
        <v>1</v>
      </c>
      <c r="H22" s="34">
        <v>1</v>
      </c>
      <c r="I22" s="29"/>
      <c r="J22" s="80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8" customHeight="1">
      <c r="A23" s="102">
        <v>18</v>
      </c>
      <c r="B23" s="123" t="s">
        <v>258</v>
      </c>
      <c r="C23" s="130">
        <v>1</v>
      </c>
      <c r="D23" s="34">
        <v>1</v>
      </c>
      <c r="E23" s="34">
        <v>28</v>
      </c>
      <c r="F23" s="34">
        <v>28</v>
      </c>
      <c r="G23" s="34"/>
      <c r="H23" s="34"/>
      <c r="I23" s="29"/>
      <c r="J23" s="4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8" customHeight="1">
      <c r="A24" s="102">
        <v>19</v>
      </c>
      <c r="B24" s="123" t="s">
        <v>259</v>
      </c>
      <c r="C24" s="130">
        <v>1</v>
      </c>
      <c r="D24" s="34">
        <v>2</v>
      </c>
      <c r="E24" s="34">
        <v>25</v>
      </c>
      <c r="F24" s="34">
        <v>25</v>
      </c>
      <c r="G24" s="34">
        <v>3</v>
      </c>
      <c r="H24" s="34">
        <v>3</v>
      </c>
      <c r="I24" s="29"/>
      <c r="J24" s="4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8" customHeight="1">
      <c r="A25" s="102">
        <v>20</v>
      </c>
      <c r="B25" s="123" t="s">
        <v>260</v>
      </c>
      <c r="C25" s="130">
        <v>1</v>
      </c>
      <c r="D25" s="34">
        <v>1</v>
      </c>
      <c r="E25" s="34">
        <v>26</v>
      </c>
      <c r="F25" s="34">
        <v>25</v>
      </c>
      <c r="G25" s="34">
        <v>2</v>
      </c>
      <c r="H25" s="34">
        <v>2</v>
      </c>
      <c r="I25" s="29"/>
      <c r="J25" s="80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s="252" customFormat="1" ht="18" customHeight="1">
      <c r="A26" s="102">
        <v>21</v>
      </c>
      <c r="B26" s="217" t="s">
        <v>261</v>
      </c>
      <c r="C26" s="130">
        <v>1</v>
      </c>
      <c r="D26" s="34">
        <v>1</v>
      </c>
      <c r="E26" s="34">
        <v>24</v>
      </c>
      <c r="F26" s="34">
        <v>24</v>
      </c>
      <c r="G26" s="34"/>
      <c r="H26" s="34"/>
      <c r="I26" s="29"/>
      <c r="J26" s="41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s="253" customFormat="1" ht="18" customHeight="1">
      <c r="A27" s="258">
        <v>22</v>
      </c>
      <c r="B27" s="259" t="s">
        <v>262</v>
      </c>
      <c r="C27" s="130">
        <v>1</v>
      </c>
      <c r="D27" s="34">
        <v>1</v>
      </c>
      <c r="E27" s="34">
        <v>32</v>
      </c>
      <c r="F27" s="34">
        <v>32</v>
      </c>
      <c r="G27" s="34">
        <v>2</v>
      </c>
      <c r="H27" s="34">
        <v>2</v>
      </c>
      <c r="I27" s="260"/>
      <c r="J27" s="306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</row>
    <row r="28" spans="1:25" ht="18" customHeight="1">
      <c r="A28" s="102">
        <v>23</v>
      </c>
      <c r="B28" s="123" t="s">
        <v>263</v>
      </c>
      <c r="C28" s="130">
        <v>1</v>
      </c>
      <c r="D28" s="34">
        <v>1</v>
      </c>
      <c r="E28" s="34">
        <v>44</v>
      </c>
      <c r="F28" s="34">
        <v>44</v>
      </c>
      <c r="G28" s="34"/>
      <c r="H28" s="34"/>
      <c r="I28" s="29"/>
      <c r="J28" s="80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252" customFormat="1" ht="18" customHeight="1">
      <c r="A29" s="34">
        <v>24</v>
      </c>
      <c r="B29" s="203" t="s">
        <v>264</v>
      </c>
      <c r="C29" s="130">
        <v>1</v>
      </c>
      <c r="D29" s="34">
        <v>1</v>
      </c>
      <c r="E29" s="34">
        <v>21</v>
      </c>
      <c r="F29" s="34">
        <v>21</v>
      </c>
      <c r="G29" s="34"/>
      <c r="H29" s="34"/>
      <c r="I29" s="29"/>
      <c r="J29" s="4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8" customHeight="1">
      <c r="A30" s="102">
        <v>25</v>
      </c>
      <c r="B30" s="123" t="s">
        <v>265</v>
      </c>
      <c r="C30" s="130">
        <v>1</v>
      </c>
      <c r="D30" s="34">
        <v>1</v>
      </c>
      <c r="E30" s="34">
        <v>17</v>
      </c>
      <c r="F30" s="34">
        <v>17</v>
      </c>
      <c r="G30" s="34"/>
      <c r="H30" s="34"/>
      <c r="I30" s="29"/>
      <c r="J30" s="80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8" customHeight="1">
      <c r="A31" s="102">
        <v>26</v>
      </c>
      <c r="B31" s="217" t="s">
        <v>266</v>
      </c>
      <c r="C31" s="130">
        <v>1</v>
      </c>
      <c r="D31" s="34">
        <v>1</v>
      </c>
      <c r="E31" s="34">
        <v>37</v>
      </c>
      <c r="F31" s="34">
        <v>37</v>
      </c>
      <c r="G31" s="34">
        <v>2</v>
      </c>
      <c r="H31" s="34">
        <v>2</v>
      </c>
      <c r="I31" s="29"/>
      <c r="J31" s="8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8" customHeight="1">
      <c r="A32" s="102">
        <v>27</v>
      </c>
      <c r="B32" s="123" t="s">
        <v>267</v>
      </c>
      <c r="C32" s="130">
        <v>1</v>
      </c>
      <c r="D32" s="34">
        <v>1</v>
      </c>
      <c r="E32" s="34">
        <v>25</v>
      </c>
      <c r="F32" s="34">
        <v>24</v>
      </c>
      <c r="G32" s="34"/>
      <c r="H32" s="34"/>
      <c r="I32" s="29"/>
      <c r="J32" s="80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8" customHeight="1">
      <c r="A33" s="102">
        <v>28</v>
      </c>
      <c r="B33" s="123" t="s">
        <v>268</v>
      </c>
      <c r="C33" s="130">
        <v>1</v>
      </c>
      <c r="D33" s="34">
        <v>1</v>
      </c>
      <c r="E33" s="34"/>
      <c r="F33" s="34"/>
      <c r="G33" s="34">
        <v>15</v>
      </c>
      <c r="H33" s="34">
        <v>15</v>
      </c>
      <c r="I33" s="29"/>
      <c r="J33" s="80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8" customHeight="1">
      <c r="A34" s="102">
        <v>29</v>
      </c>
      <c r="B34" s="123" t="s">
        <v>269</v>
      </c>
      <c r="C34" s="130"/>
      <c r="D34" s="34"/>
      <c r="E34" s="34"/>
      <c r="F34" s="34"/>
      <c r="G34" s="34">
        <v>1</v>
      </c>
      <c r="H34" s="34">
        <v>1</v>
      </c>
      <c r="I34" s="29"/>
      <c r="J34" s="80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s="252" customFormat="1" ht="18" customHeight="1">
      <c r="A35" s="75">
        <v>30</v>
      </c>
      <c r="B35" s="123" t="s">
        <v>270</v>
      </c>
      <c r="C35" s="275"/>
      <c r="D35" s="204"/>
      <c r="E35" s="312"/>
      <c r="F35" s="312"/>
      <c r="G35" s="75">
        <v>1</v>
      </c>
      <c r="H35" s="75">
        <v>1</v>
      </c>
      <c r="I35" s="29"/>
      <c r="J35" s="80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10" ht="18" customHeight="1">
      <c r="A36" s="10">
        <v>31</v>
      </c>
      <c r="B36" s="122" t="s">
        <v>394</v>
      </c>
      <c r="C36" s="130"/>
      <c r="D36" s="34"/>
      <c r="E36" s="34"/>
      <c r="F36" s="34"/>
      <c r="G36" s="34">
        <v>5</v>
      </c>
      <c r="H36" s="34">
        <v>2</v>
      </c>
      <c r="J36" s="118"/>
    </row>
    <row r="37" spans="1:10" ht="18" customHeight="1">
      <c r="A37" s="10">
        <v>32</v>
      </c>
      <c r="B37" s="122" t="s">
        <v>271</v>
      </c>
      <c r="C37" s="34"/>
      <c r="D37" s="34"/>
      <c r="E37" s="11"/>
      <c r="F37" s="34"/>
      <c r="G37" s="11">
        <v>3</v>
      </c>
      <c r="H37" s="34">
        <v>3</v>
      </c>
      <c r="J37" s="80"/>
    </row>
    <row r="38" spans="1:10" s="87" customFormat="1" ht="18" customHeight="1">
      <c r="A38" s="131"/>
      <c r="B38" s="131" t="s">
        <v>21</v>
      </c>
      <c r="C38" s="171">
        <f aca="true" t="shared" si="0" ref="C38:H38">SUM(C6:C37)</f>
        <v>28</v>
      </c>
      <c r="D38" s="131">
        <f t="shared" si="0"/>
        <v>25</v>
      </c>
      <c r="E38" s="131">
        <f t="shared" si="0"/>
        <v>843</v>
      </c>
      <c r="F38" s="131">
        <f t="shared" si="0"/>
        <v>832</v>
      </c>
      <c r="G38" s="131">
        <f t="shared" si="0"/>
        <v>52</v>
      </c>
      <c r="H38" s="131">
        <f t="shared" si="0"/>
        <v>49</v>
      </c>
      <c r="J38" s="298"/>
    </row>
    <row r="39" ht="12.75">
      <c r="J39" s="1"/>
    </row>
    <row r="40" spans="3:8" ht="19.5">
      <c r="C40" s="303"/>
      <c r="D40" s="304"/>
      <c r="E40" s="298"/>
      <c r="F40" s="304"/>
      <c r="G40" s="298"/>
      <c r="H40" s="304"/>
    </row>
    <row r="42" spans="3:8" ht="18.75">
      <c r="C42" s="552"/>
      <c r="D42" s="475"/>
      <c r="E42" s="475"/>
      <c r="F42" s="475"/>
      <c r="G42" s="475"/>
      <c r="H42" s="475"/>
    </row>
  </sheetData>
  <sheetProtection/>
  <mergeCells count="8">
    <mergeCell ref="A1:H1"/>
    <mergeCell ref="A2:A4"/>
    <mergeCell ref="B2:B4"/>
    <mergeCell ref="C2:H2"/>
    <mergeCell ref="C3:C4"/>
    <mergeCell ref="D3:D4"/>
    <mergeCell ref="E3:F3"/>
    <mergeCell ref="G3:H3"/>
  </mergeCells>
  <printOptions horizontalCentered="1" verticalCentered="1"/>
  <pageMargins left="2.8740157480314963" right="0.3937007874015748" top="0.3937007874015748" bottom="0.15748031496062992" header="0.3937007874015748" footer="0.1968503937007874"/>
  <pageSetup firstPageNumber="2" useFirstPageNumber="1" horizontalDpi="300" verticalDpi="300" orientation="landscape" paperSize="9" scale="70" r:id="rId1"/>
  <ignoredErrors>
    <ignoredError sqref="C38:H38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="75" zoomScaleNormal="75" zoomScalePageLayoutView="0" workbookViewId="0" topLeftCell="A1">
      <selection activeCell="L29" sqref="L29"/>
    </sheetView>
  </sheetViews>
  <sheetFormatPr defaultColWidth="9.00390625" defaultRowHeight="12.75"/>
  <cols>
    <col min="1" max="1" width="7.25390625" style="0" customWidth="1"/>
    <col min="2" max="2" width="31.00390625" style="0" customWidth="1"/>
    <col min="3" max="3" width="11.75390625" style="0" customWidth="1"/>
    <col min="4" max="4" width="14.125" style="0" customWidth="1"/>
    <col min="5" max="5" width="11.00390625" style="0" customWidth="1"/>
    <col min="6" max="6" width="13.25390625" style="0" customWidth="1"/>
    <col min="7" max="7" width="11.00390625" style="0" customWidth="1"/>
    <col min="8" max="8" width="13.375" style="0" customWidth="1"/>
    <col min="9" max="9" width="11.00390625" style="0" customWidth="1"/>
    <col min="10" max="10" width="14.125" style="0" customWidth="1"/>
  </cols>
  <sheetData>
    <row r="1" spans="1:10" ht="20.25">
      <c r="A1" s="570" t="s">
        <v>78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s="13" customFormat="1" ht="20.25">
      <c r="A2" s="571" t="s">
        <v>431</v>
      </c>
      <c r="B2" s="571"/>
      <c r="C2" s="571"/>
      <c r="D2" s="571"/>
      <c r="E2" s="571"/>
      <c r="F2" s="571"/>
      <c r="G2" s="571"/>
      <c r="H2" s="571"/>
      <c r="I2" s="571"/>
      <c r="J2" s="571"/>
    </row>
    <row r="3" spans="1:10" s="13" customFormat="1" ht="20.25">
      <c r="A3" s="571" t="s">
        <v>432</v>
      </c>
      <c r="B3" s="571"/>
      <c r="C3" s="571"/>
      <c r="D3" s="571"/>
      <c r="E3" s="571"/>
      <c r="F3" s="571"/>
      <c r="G3" s="571"/>
      <c r="H3" s="571"/>
      <c r="I3" s="571"/>
      <c r="J3" s="571"/>
    </row>
    <row r="4" spans="1:10" s="13" customFormat="1" ht="23.25" customHeight="1">
      <c r="A4" s="560" t="s">
        <v>211</v>
      </c>
      <c r="B4" s="560" t="s">
        <v>3</v>
      </c>
      <c r="C4" s="560" t="s">
        <v>79</v>
      </c>
      <c r="D4" s="560"/>
      <c r="E4" s="560" t="s">
        <v>80</v>
      </c>
      <c r="F4" s="560"/>
      <c r="G4" s="560" t="s">
        <v>81</v>
      </c>
      <c r="H4" s="560"/>
      <c r="I4" s="648" t="s">
        <v>82</v>
      </c>
      <c r="J4" s="648"/>
    </row>
    <row r="5" spans="1:10" s="13" customFormat="1" ht="22.5" customHeight="1">
      <c r="A5" s="560"/>
      <c r="B5" s="560"/>
      <c r="C5" s="560"/>
      <c r="D5" s="560"/>
      <c r="E5" s="560"/>
      <c r="F5" s="560"/>
      <c r="G5" s="560"/>
      <c r="H5" s="560"/>
      <c r="I5" s="648"/>
      <c r="J5" s="648"/>
    </row>
    <row r="6" spans="1:10" s="13" customFormat="1" ht="37.5" customHeight="1">
      <c r="A6" s="560"/>
      <c r="B6" s="560"/>
      <c r="C6" s="18" t="s">
        <v>21</v>
      </c>
      <c r="D6" s="18" t="s">
        <v>84</v>
      </c>
      <c r="E6" s="18" t="s">
        <v>21</v>
      </c>
      <c r="F6" s="18" t="s">
        <v>84</v>
      </c>
      <c r="G6" s="18" t="s">
        <v>21</v>
      </c>
      <c r="H6" s="18" t="s">
        <v>84</v>
      </c>
      <c r="I6" s="18" t="s">
        <v>21</v>
      </c>
      <c r="J6" s="18" t="s">
        <v>84</v>
      </c>
    </row>
    <row r="7" spans="1:10" s="13" customFormat="1" ht="20.25" customHeight="1">
      <c r="A7" s="61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</row>
    <row r="8" spans="1:10" s="309" customFormat="1" ht="18.75" customHeight="1">
      <c r="A8" s="34">
        <v>1</v>
      </c>
      <c r="B8" s="203" t="s">
        <v>241</v>
      </c>
      <c r="C8" s="34">
        <v>42</v>
      </c>
      <c r="D8" s="34">
        <v>39</v>
      </c>
      <c r="E8" s="34">
        <v>43</v>
      </c>
      <c r="F8" s="34">
        <v>40</v>
      </c>
      <c r="G8" s="34">
        <v>4</v>
      </c>
      <c r="H8" s="34">
        <v>3</v>
      </c>
      <c r="I8" s="34">
        <v>5</v>
      </c>
      <c r="J8" s="34">
        <v>4</v>
      </c>
    </row>
    <row r="9" spans="1:10" s="354" customFormat="1" ht="18.75">
      <c r="A9" s="34">
        <v>2</v>
      </c>
      <c r="B9" s="203" t="s">
        <v>242</v>
      </c>
      <c r="C9" s="34">
        <v>36</v>
      </c>
      <c r="D9" s="34">
        <v>36</v>
      </c>
      <c r="E9" s="34">
        <v>29</v>
      </c>
      <c r="F9" s="34">
        <v>29</v>
      </c>
      <c r="G9" s="34">
        <v>16</v>
      </c>
      <c r="H9" s="34">
        <v>16</v>
      </c>
      <c r="I9" s="34">
        <v>3</v>
      </c>
      <c r="J9" s="34">
        <v>3</v>
      </c>
    </row>
    <row r="10" spans="1:10" s="29" customFormat="1" ht="18.75">
      <c r="A10" s="102">
        <v>3</v>
      </c>
      <c r="B10" s="123" t="s">
        <v>243</v>
      </c>
      <c r="C10" s="75">
        <v>33</v>
      </c>
      <c r="D10" s="75">
        <v>29</v>
      </c>
      <c r="E10" s="75">
        <v>29</v>
      </c>
      <c r="F10" s="75">
        <v>25</v>
      </c>
      <c r="G10" s="75">
        <v>1</v>
      </c>
      <c r="H10" s="75"/>
      <c r="I10" s="75">
        <v>10</v>
      </c>
      <c r="J10" s="75">
        <v>6</v>
      </c>
    </row>
    <row r="11" spans="1:10" s="29" customFormat="1" ht="18.75">
      <c r="A11" s="102">
        <v>4</v>
      </c>
      <c r="B11" s="123" t="s">
        <v>244</v>
      </c>
      <c r="C11" s="34">
        <v>41</v>
      </c>
      <c r="D11" s="34">
        <v>33</v>
      </c>
      <c r="E11" s="34">
        <v>36</v>
      </c>
      <c r="F11" s="34">
        <v>33</v>
      </c>
      <c r="G11" s="34">
        <v>1</v>
      </c>
      <c r="H11" s="34"/>
      <c r="I11" s="34">
        <v>34</v>
      </c>
      <c r="J11" s="34">
        <v>33</v>
      </c>
    </row>
    <row r="12" spans="1:10" s="29" customFormat="1" ht="18.75">
      <c r="A12" s="102">
        <v>5</v>
      </c>
      <c r="B12" s="123" t="s">
        <v>245</v>
      </c>
      <c r="C12" s="34">
        <v>28</v>
      </c>
      <c r="D12" s="34">
        <v>27</v>
      </c>
      <c r="E12" s="34">
        <v>28</v>
      </c>
      <c r="F12" s="34">
        <v>27</v>
      </c>
      <c r="G12" s="34">
        <v>2</v>
      </c>
      <c r="H12" s="34">
        <v>1</v>
      </c>
      <c r="I12" s="34">
        <v>6</v>
      </c>
      <c r="J12" s="34">
        <v>5</v>
      </c>
    </row>
    <row r="13" spans="1:10" s="29" customFormat="1" ht="18.75">
      <c r="A13" s="102">
        <v>6</v>
      </c>
      <c r="B13" s="123" t="s">
        <v>246</v>
      </c>
      <c r="C13" s="34">
        <v>27</v>
      </c>
      <c r="D13" s="34">
        <v>25</v>
      </c>
      <c r="E13" s="34">
        <v>27</v>
      </c>
      <c r="F13" s="34">
        <v>25</v>
      </c>
      <c r="G13" s="34">
        <v>1</v>
      </c>
      <c r="H13" s="34"/>
      <c r="I13" s="34"/>
      <c r="J13" s="34"/>
    </row>
    <row r="14" spans="1:10" s="29" customFormat="1" ht="18.75">
      <c r="A14" s="34">
        <v>7</v>
      </c>
      <c r="B14" s="257" t="s">
        <v>247</v>
      </c>
      <c r="C14" s="34">
        <v>41</v>
      </c>
      <c r="D14" s="34">
        <v>37</v>
      </c>
      <c r="E14" s="34">
        <v>38</v>
      </c>
      <c r="F14" s="34">
        <v>36</v>
      </c>
      <c r="G14" s="34">
        <v>8</v>
      </c>
      <c r="H14" s="34">
        <v>7</v>
      </c>
      <c r="I14" s="34">
        <v>6</v>
      </c>
      <c r="J14" s="34">
        <v>5</v>
      </c>
    </row>
    <row r="15" spans="1:10" s="29" customFormat="1" ht="18.75">
      <c r="A15" s="102">
        <v>8</v>
      </c>
      <c r="B15" s="123" t="s">
        <v>248</v>
      </c>
      <c r="C15" s="34">
        <v>34</v>
      </c>
      <c r="D15" s="34">
        <v>28</v>
      </c>
      <c r="E15" s="34">
        <v>22</v>
      </c>
      <c r="F15" s="34">
        <v>19</v>
      </c>
      <c r="G15" s="34">
        <v>2</v>
      </c>
      <c r="H15" s="34">
        <v>1</v>
      </c>
      <c r="I15" s="34">
        <v>3</v>
      </c>
      <c r="J15" s="34">
        <v>2</v>
      </c>
    </row>
    <row r="16" spans="1:10" s="29" customFormat="1" ht="18.75">
      <c r="A16" s="102">
        <v>9</v>
      </c>
      <c r="B16" s="123" t="s">
        <v>249</v>
      </c>
      <c r="C16" s="34">
        <v>28</v>
      </c>
      <c r="D16" s="34">
        <v>25</v>
      </c>
      <c r="E16" s="34">
        <v>27</v>
      </c>
      <c r="F16" s="34">
        <v>25</v>
      </c>
      <c r="G16" s="34">
        <v>15</v>
      </c>
      <c r="H16" s="34">
        <v>14</v>
      </c>
      <c r="I16" s="34">
        <v>1</v>
      </c>
      <c r="J16" s="34"/>
    </row>
    <row r="17" spans="1:10" s="29" customFormat="1" ht="18.75">
      <c r="A17" s="102">
        <v>10</v>
      </c>
      <c r="B17" s="217" t="s">
        <v>250</v>
      </c>
      <c r="C17" s="34">
        <v>40</v>
      </c>
      <c r="D17" s="34">
        <v>35</v>
      </c>
      <c r="E17" s="34">
        <v>33</v>
      </c>
      <c r="F17" s="34">
        <v>28</v>
      </c>
      <c r="G17" s="34">
        <v>3</v>
      </c>
      <c r="H17" s="34">
        <v>2</v>
      </c>
      <c r="I17" s="34">
        <v>3</v>
      </c>
      <c r="J17" s="34">
        <v>2</v>
      </c>
    </row>
    <row r="18" spans="1:10" s="29" customFormat="1" ht="18.75">
      <c r="A18" s="102">
        <v>11</v>
      </c>
      <c r="B18" s="217" t="s">
        <v>251</v>
      </c>
      <c r="C18" s="34">
        <v>39</v>
      </c>
      <c r="D18" s="34">
        <v>35</v>
      </c>
      <c r="E18" s="34">
        <v>32</v>
      </c>
      <c r="F18" s="34">
        <v>30</v>
      </c>
      <c r="G18" s="34">
        <v>3</v>
      </c>
      <c r="H18" s="34">
        <v>2</v>
      </c>
      <c r="I18" s="34">
        <v>20</v>
      </c>
      <c r="J18" s="34">
        <v>19</v>
      </c>
    </row>
    <row r="19" spans="1:10" s="29" customFormat="1" ht="18.75">
      <c r="A19" s="102">
        <v>12</v>
      </c>
      <c r="B19" s="217" t="s">
        <v>252</v>
      </c>
      <c r="C19" s="34">
        <v>47</v>
      </c>
      <c r="D19" s="34">
        <v>46</v>
      </c>
      <c r="E19" s="34">
        <v>41</v>
      </c>
      <c r="F19" s="34">
        <v>40</v>
      </c>
      <c r="G19" s="34">
        <v>5</v>
      </c>
      <c r="H19" s="34">
        <v>4</v>
      </c>
      <c r="I19" s="34">
        <v>2</v>
      </c>
      <c r="J19" s="34">
        <v>1</v>
      </c>
    </row>
    <row r="20" spans="1:10" s="29" customFormat="1" ht="18.75">
      <c r="A20" s="102">
        <v>13</v>
      </c>
      <c r="B20" s="123" t="s">
        <v>253</v>
      </c>
      <c r="C20" s="34">
        <v>24</v>
      </c>
      <c r="D20" s="34">
        <v>22</v>
      </c>
      <c r="E20" s="34">
        <v>24</v>
      </c>
      <c r="F20" s="34">
        <v>22</v>
      </c>
      <c r="G20" s="34">
        <v>6</v>
      </c>
      <c r="H20" s="34">
        <v>5</v>
      </c>
      <c r="I20" s="34">
        <v>2</v>
      </c>
      <c r="J20" s="34">
        <v>1</v>
      </c>
    </row>
    <row r="21" spans="1:10" s="29" customFormat="1" ht="18.75">
      <c r="A21" s="102">
        <v>14</v>
      </c>
      <c r="B21" s="123" t="s">
        <v>254</v>
      </c>
      <c r="C21" s="34">
        <v>39</v>
      </c>
      <c r="D21" s="34">
        <v>36</v>
      </c>
      <c r="E21" s="34">
        <v>29</v>
      </c>
      <c r="F21" s="34">
        <v>26</v>
      </c>
      <c r="G21" s="34">
        <v>3</v>
      </c>
      <c r="H21" s="34">
        <v>2</v>
      </c>
      <c r="I21" s="34">
        <v>4</v>
      </c>
      <c r="J21" s="34">
        <v>3</v>
      </c>
    </row>
    <row r="22" spans="1:10" s="29" customFormat="1" ht="18.75">
      <c r="A22" s="102">
        <v>15</v>
      </c>
      <c r="B22" s="123" t="s">
        <v>255</v>
      </c>
      <c r="C22" s="34">
        <v>32</v>
      </c>
      <c r="D22" s="34">
        <v>29</v>
      </c>
      <c r="E22" s="34">
        <v>25</v>
      </c>
      <c r="F22" s="34">
        <v>24</v>
      </c>
      <c r="G22" s="34">
        <v>3</v>
      </c>
      <c r="H22" s="34">
        <v>2</v>
      </c>
      <c r="I22" s="34">
        <v>8</v>
      </c>
      <c r="J22" s="34">
        <v>7</v>
      </c>
    </row>
    <row r="23" spans="1:10" s="29" customFormat="1" ht="18.75">
      <c r="A23" s="102">
        <v>16</v>
      </c>
      <c r="B23" s="123" t="s">
        <v>256</v>
      </c>
      <c r="C23" s="34">
        <v>21</v>
      </c>
      <c r="D23" s="34">
        <v>15</v>
      </c>
      <c r="E23" s="34">
        <v>14</v>
      </c>
      <c r="F23" s="34">
        <v>12</v>
      </c>
      <c r="G23" s="34">
        <v>1</v>
      </c>
      <c r="H23" s="34"/>
      <c r="I23" s="34">
        <v>1</v>
      </c>
      <c r="J23" s="203"/>
    </row>
    <row r="24" spans="1:10" s="29" customFormat="1" ht="18.75">
      <c r="A24" s="102">
        <v>17</v>
      </c>
      <c r="B24" s="217" t="s">
        <v>257</v>
      </c>
      <c r="C24" s="34">
        <v>42</v>
      </c>
      <c r="D24" s="34">
        <v>39</v>
      </c>
      <c r="E24" s="34">
        <v>42</v>
      </c>
      <c r="F24" s="34">
        <v>39</v>
      </c>
      <c r="G24" s="34">
        <v>5</v>
      </c>
      <c r="H24" s="34">
        <v>4</v>
      </c>
      <c r="I24" s="34">
        <v>2</v>
      </c>
      <c r="J24" s="34">
        <v>1</v>
      </c>
    </row>
    <row r="25" spans="1:10" s="29" customFormat="1" ht="18.75">
      <c r="A25" s="102">
        <v>18</v>
      </c>
      <c r="B25" s="123" t="s">
        <v>258</v>
      </c>
      <c r="C25" s="34">
        <v>30</v>
      </c>
      <c r="D25" s="34">
        <v>28</v>
      </c>
      <c r="E25" s="34">
        <v>30</v>
      </c>
      <c r="F25" s="34">
        <v>28</v>
      </c>
      <c r="G25" s="34"/>
      <c r="H25" s="34"/>
      <c r="I25" s="34"/>
      <c r="J25" s="34"/>
    </row>
    <row r="26" spans="1:10" s="29" customFormat="1" ht="18.75">
      <c r="A26" s="102">
        <v>19</v>
      </c>
      <c r="B26" s="123" t="s">
        <v>259</v>
      </c>
      <c r="C26" s="34">
        <v>32</v>
      </c>
      <c r="D26" s="34">
        <v>26</v>
      </c>
      <c r="E26" s="34">
        <v>31</v>
      </c>
      <c r="F26" s="34">
        <v>25</v>
      </c>
      <c r="G26" s="34">
        <v>7</v>
      </c>
      <c r="H26" s="34">
        <v>4</v>
      </c>
      <c r="I26" s="34">
        <v>9</v>
      </c>
      <c r="J26" s="34">
        <v>6</v>
      </c>
    </row>
    <row r="27" spans="1:10" s="29" customFormat="1" ht="18.75">
      <c r="A27" s="102">
        <v>20</v>
      </c>
      <c r="B27" s="123" t="s">
        <v>260</v>
      </c>
      <c r="C27" s="34">
        <v>29</v>
      </c>
      <c r="D27" s="34">
        <v>25</v>
      </c>
      <c r="E27" s="34">
        <v>29</v>
      </c>
      <c r="F27" s="34">
        <v>25</v>
      </c>
      <c r="G27" s="34">
        <v>6</v>
      </c>
      <c r="H27" s="34">
        <v>5</v>
      </c>
      <c r="I27" s="34">
        <v>6</v>
      </c>
      <c r="J27" s="34">
        <v>3</v>
      </c>
    </row>
    <row r="28" spans="1:10" s="29" customFormat="1" ht="18.75">
      <c r="A28" s="102">
        <v>21</v>
      </c>
      <c r="B28" s="217" t="s">
        <v>261</v>
      </c>
      <c r="C28" s="34">
        <v>21</v>
      </c>
      <c r="D28" s="34">
        <v>19</v>
      </c>
      <c r="E28" s="34">
        <v>23</v>
      </c>
      <c r="F28" s="34">
        <v>21</v>
      </c>
      <c r="G28" s="34">
        <v>3</v>
      </c>
      <c r="H28" s="34">
        <v>3</v>
      </c>
      <c r="I28" s="34">
        <v>4</v>
      </c>
      <c r="J28" s="34">
        <v>3</v>
      </c>
    </row>
    <row r="29" spans="1:10" s="260" customFormat="1" ht="18.75">
      <c r="A29" s="258">
        <v>22</v>
      </c>
      <c r="B29" s="259" t="s">
        <v>262</v>
      </c>
      <c r="C29" s="34">
        <v>104</v>
      </c>
      <c r="D29" s="34">
        <v>94</v>
      </c>
      <c r="E29" s="34">
        <v>30</v>
      </c>
      <c r="F29" s="34">
        <v>28</v>
      </c>
      <c r="G29" s="34">
        <v>1</v>
      </c>
      <c r="H29" s="34">
        <v>1</v>
      </c>
      <c r="I29" s="34">
        <v>1</v>
      </c>
      <c r="J29" s="34">
        <v>1</v>
      </c>
    </row>
    <row r="30" spans="1:10" s="29" customFormat="1" ht="18.75">
      <c r="A30" s="102">
        <v>23</v>
      </c>
      <c r="B30" s="123" t="s">
        <v>263</v>
      </c>
      <c r="C30" s="34">
        <v>46</v>
      </c>
      <c r="D30" s="34">
        <v>44</v>
      </c>
      <c r="E30" s="34">
        <v>46</v>
      </c>
      <c r="F30" s="34">
        <v>44</v>
      </c>
      <c r="G30" s="34">
        <v>8</v>
      </c>
      <c r="H30" s="34">
        <v>7</v>
      </c>
      <c r="I30" s="34">
        <v>12</v>
      </c>
      <c r="J30" s="34">
        <v>11</v>
      </c>
    </row>
    <row r="31" spans="1:10" s="29" customFormat="1" ht="18.75">
      <c r="A31" s="34">
        <v>24</v>
      </c>
      <c r="B31" s="203" t="s">
        <v>264</v>
      </c>
      <c r="C31" s="34">
        <v>23</v>
      </c>
      <c r="D31" s="34">
        <v>21</v>
      </c>
      <c r="E31" s="34">
        <v>5</v>
      </c>
      <c r="F31" s="34">
        <v>3</v>
      </c>
      <c r="G31" s="34">
        <v>2</v>
      </c>
      <c r="H31" s="34"/>
      <c r="I31" s="34">
        <v>1</v>
      </c>
      <c r="J31" s="34"/>
    </row>
    <row r="32" spans="1:10" s="29" customFormat="1" ht="18.75">
      <c r="A32" s="102">
        <v>25</v>
      </c>
      <c r="B32" s="123" t="s">
        <v>265</v>
      </c>
      <c r="C32" s="34">
        <v>20</v>
      </c>
      <c r="D32" s="34">
        <v>17</v>
      </c>
      <c r="E32" s="34">
        <v>18</v>
      </c>
      <c r="F32" s="34">
        <v>16</v>
      </c>
      <c r="G32" s="34">
        <v>2</v>
      </c>
      <c r="H32" s="34">
        <v>1</v>
      </c>
      <c r="I32" s="34">
        <v>3</v>
      </c>
      <c r="J32" s="34">
        <v>2</v>
      </c>
    </row>
    <row r="33" spans="1:10" s="29" customFormat="1" ht="18.75">
      <c r="A33" s="102">
        <v>26</v>
      </c>
      <c r="B33" s="217" t="s">
        <v>266</v>
      </c>
      <c r="C33" s="34">
        <v>52</v>
      </c>
      <c r="D33" s="34">
        <v>47</v>
      </c>
      <c r="E33" s="34">
        <v>50</v>
      </c>
      <c r="F33" s="34">
        <v>47</v>
      </c>
      <c r="G33" s="34">
        <v>1</v>
      </c>
      <c r="H33" s="34"/>
      <c r="I33" s="34">
        <v>1</v>
      </c>
      <c r="J33" s="34"/>
    </row>
    <row r="34" spans="1:10" s="29" customFormat="1" ht="18.75">
      <c r="A34" s="102">
        <v>27</v>
      </c>
      <c r="B34" s="123" t="s">
        <v>267</v>
      </c>
      <c r="C34" s="34">
        <v>24</v>
      </c>
      <c r="D34" s="34">
        <v>22</v>
      </c>
      <c r="E34" s="34">
        <v>20</v>
      </c>
      <c r="F34" s="34">
        <v>18</v>
      </c>
      <c r="G34" s="34">
        <v>1</v>
      </c>
      <c r="H34" s="34"/>
      <c r="I34" s="34">
        <v>1</v>
      </c>
      <c r="J34" s="34"/>
    </row>
    <row r="35" spans="1:10" s="29" customFormat="1" ht="18.75">
      <c r="A35" s="102">
        <v>28</v>
      </c>
      <c r="B35" s="123" t="s">
        <v>268</v>
      </c>
      <c r="C35" s="34"/>
      <c r="D35" s="34"/>
      <c r="E35" s="34"/>
      <c r="F35" s="34"/>
      <c r="G35" s="34">
        <v>11</v>
      </c>
      <c r="H35" s="34"/>
      <c r="I35" s="34">
        <v>16</v>
      </c>
      <c r="J35" s="34"/>
    </row>
    <row r="36" spans="1:10" s="29" customFormat="1" ht="18.75">
      <c r="A36" s="102">
        <v>29</v>
      </c>
      <c r="B36" s="123" t="s">
        <v>269</v>
      </c>
      <c r="C36" s="34">
        <v>3</v>
      </c>
      <c r="D36" s="203"/>
      <c r="E36" s="34">
        <v>1</v>
      </c>
      <c r="F36" s="203"/>
      <c r="G36" s="203"/>
      <c r="H36" s="203"/>
      <c r="I36" s="203"/>
      <c r="J36" s="203"/>
    </row>
    <row r="37" spans="1:10" s="29" customFormat="1" ht="18.75">
      <c r="A37" s="75">
        <v>30</v>
      </c>
      <c r="B37" s="123" t="s">
        <v>270</v>
      </c>
      <c r="C37" s="75">
        <v>2</v>
      </c>
      <c r="D37" s="204"/>
      <c r="E37" s="75">
        <v>2</v>
      </c>
      <c r="F37" s="204"/>
      <c r="G37" s="75">
        <v>1</v>
      </c>
      <c r="H37" s="204"/>
      <c r="I37" s="75">
        <v>1</v>
      </c>
      <c r="J37" s="204"/>
    </row>
    <row r="38" spans="1:10" s="29" customFormat="1" ht="18.75">
      <c r="A38" s="102">
        <v>31</v>
      </c>
      <c r="B38" s="217" t="s">
        <v>394</v>
      </c>
      <c r="C38" s="75">
        <v>3</v>
      </c>
      <c r="D38" s="75"/>
      <c r="E38" s="75">
        <v>2</v>
      </c>
      <c r="F38" s="75"/>
      <c r="G38" s="75"/>
      <c r="H38" s="75"/>
      <c r="I38" s="75">
        <v>2</v>
      </c>
      <c r="J38" s="203"/>
    </row>
    <row r="39" spans="1:10" s="29" customFormat="1" ht="19.5">
      <c r="A39" s="165"/>
      <c r="B39" s="166" t="s">
        <v>278</v>
      </c>
      <c r="C39" s="150">
        <f aca="true" t="shared" si="0" ref="C39:J39">SUM(C8:C38)</f>
        <v>983</v>
      </c>
      <c r="D39" s="150">
        <f t="shared" si="0"/>
        <v>879</v>
      </c>
      <c r="E39" s="150">
        <f t="shared" si="0"/>
        <v>806</v>
      </c>
      <c r="F39" s="150">
        <f t="shared" si="0"/>
        <v>735</v>
      </c>
      <c r="G39" s="150">
        <f t="shared" si="0"/>
        <v>122</v>
      </c>
      <c r="H39" s="150">
        <f t="shared" si="0"/>
        <v>84</v>
      </c>
      <c r="I39" s="150">
        <f t="shared" si="0"/>
        <v>167</v>
      </c>
      <c r="J39" s="150">
        <f t="shared" si="0"/>
        <v>118</v>
      </c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</sheetData>
  <sheetProtection/>
  <mergeCells count="9">
    <mergeCell ref="A1:J1"/>
    <mergeCell ref="A2:J2"/>
    <mergeCell ref="A3:J3"/>
    <mergeCell ref="A4:A6"/>
    <mergeCell ref="B4:B6"/>
    <mergeCell ref="C4:D5"/>
    <mergeCell ref="E4:F5"/>
    <mergeCell ref="G4:H5"/>
    <mergeCell ref="I4:J5"/>
  </mergeCells>
  <printOptions horizontalCentered="1" verticalCentered="1"/>
  <pageMargins left="1.1" right="0.39375" top="0.17" bottom="0.18" header="0.17" footer="0.18"/>
  <pageSetup horizontalDpi="300" verticalDpi="300" orientation="landscape" paperSize="9" scale="70" r:id="rId1"/>
  <ignoredErrors>
    <ignoredError sqref="C39:J3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H37"/>
  <sheetViews>
    <sheetView zoomScale="75" zoomScaleNormal="75" zoomScalePageLayoutView="0" workbookViewId="0" topLeftCell="A1">
      <selection activeCell="A1" sqref="A1:H1"/>
    </sheetView>
  </sheetViews>
  <sheetFormatPr defaultColWidth="9.00390625" defaultRowHeight="12.75"/>
  <cols>
    <col min="1" max="1" width="7.25390625" style="0" customWidth="1"/>
    <col min="2" max="2" width="31.25390625" style="0" customWidth="1"/>
    <col min="3" max="3" width="14.375" style="0" customWidth="1"/>
    <col min="4" max="4" width="12.375" style="0" customWidth="1"/>
    <col min="5" max="5" width="12.125" style="0" customWidth="1"/>
    <col min="6" max="7" width="13.25390625" style="0" customWidth="1"/>
    <col min="8" max="8" width="14.00390625" style="0" customWidth="1"/>
  </cols>
  <sheetData>
    <row r="1" spans="1:8" ht="20.25">
      <c r="A1" s="570" t="s">
        <v>86</v>
      </c>
      <c r="B1" s="570"/>
      <c r="C1" s="570"/>
      <c r="D1" s="570"/>
      <c r="E1" s="570"/>
      <c r="F1" s="570"/>
      <c r="G1" s="570"/>
      <c r="H1" s="570"/>
    </row>
    <row r="2" spans="1:8" ht="46.5" customHeight="1">
      <c r="A2" s="653" t="s">
        <v>211</v>
      </c>
      <c r="B2" s="653" t="s">
        <v>3</v>
      </c>
      <c r="C2" s="653" t="s">
        <v>223</v>
      </c>
      <c r="D2" s="653"/>
      <c r="E2" s="653" t="s">
        <v>85</v>
      </c>
      <c r="F2" s="653"/>
      <c r="G2" s="653" t="s">
        <v>224</v>
      </c>
      <c r="H2" s="653"/>
    </row>
    <row r="3" spans="1:8" ht="37.5" customHeight="1">
      <c r="A3" s="653"/>
      <c r="B3" s="653"/>
      <c r="C3" s="24" t="s">
        <v>21</v>
      </c>
      <c r="D3" s="24" t="s">
        <v>84</v>
      </c>
      <c r="E3" s="24" t="s">
        <v>21</v>
      </c>
      <c r="F3" s="24" t="s">
        <v>84</v>
      </c>
      <c r="G3" s="24" t="s">
        <v>21</v>
      </c>
      <c r="H3" s="24" t="s">
        <v>84</v>
      </c>
    </row>
    <row r="4" spans="1:8" ht="20.25" customHeight="1">
      <c r="A4" s="26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20.25" customHeight="1">
      <c r="A5" s="11">
        <v>1</v>
      </c>
      <c r="B5" s="73" t="s">
        <v>241</v>
      </c>
      <c r="C5" s="11"/>
      <c r="D5" s="11"/>
      <c r="E5" s="11">
        <v>69</v>
      </c>
      <c r="F5" s="11">
        <v>54</v>
      </c>
      <c r="G5" s="11">
        <v>6</v>
      </c>
      <c r="H5" s="11">
        <v>5</v>
      </c>
    </row>
    <row r="6" spans="1:8" ht="18.75">
      <c r="A6" s="11">
        <v>2</v>
      </c>
      <c r="B6" s="73" t="s">
        <v>242</v>
      </c>
      <c r="C6" s="11">
        <v>6</v>
      </c>
      <c r="D6" s="11">
        <v>6</v>
      </c>
      <c r="E6" s="11">
        <v>155</v>
      </c>
      <c r="F6" s="11">
        <v>155</v>
      </c>
      <c r="G6" s="11">
        <v>25</v>
      </c>
      <c r="H6" s="11">
        <v>25</v>
      </c>
    </row>
    <row r="7" spans="1:8" ht="18.75">
      <c r="A7" s="10">
        <v>3</v>
      </c>
      <c r="B7" s="126" t="s">
        <v>243</v>
      </c>
      <c r="C7" s="78">
        <v>1</v>
      </c>
      <c r="D7" s="78"/>
      <c r="E7" s="78">
        <v>98</v>
      </c>
      <c r="F7" s="78">
        <v>87</v>
      </c>
      <c r="G7" s="78">
        <v>22</v>
      </c>
      <c r="H7" s="78">
        <v>17</v>
      </c>
    </row>
    <row r="8" spans="1:8" s="29" customFormat="1" ht="18.75">
      <c r="A8" s="102">
        <v>4</v>
      </c>
      <c r="B8" s="123" t="s">
        <v>244</v>
      </c>
      <c r="C8" s="34">
        <v>7</v>
      </c>
      <c r="D8" s="34"/>
      <c r="E8" s="34">
        <v>232</v>
      </c>
      <c r="F8" s="34">
        <v>198</v>
      </c>
      <c r="G8" s="34">
        <v>64</v>
      </c>
      <c r="H8" s="34">
        <v>33</v>
      </c>
    </row>
    <row r="9" spans="1:8" s="29" customFormat="1" ht="18.75">
      <c r="A9" s="102">
        <v>5</v>
      </c>
      <c r="B9" s="123" t="s">
        <v>245</v>
      </c>
      <c r="C9" s="34">
        <v>1</v>
      </c>
      <c r="D9" s="34"/>
      <c r="E9" s="34">
        <v>18</v>
      </c>
      <c r="F9" s="34">
        <v>18</v>
      </c>
      <c r="G9" s="34">
        <v>10</v>
      </c>
      <c r="H9" s="34"/>
    </row>
    <row r="10" spans="1:8" s="29" customFormat="1" ht="18.75">
      <c r="A10" s="102">
        <v>6</v>
      </c>
      <c r="B10" s="123" t="s">
        <v>246</v>
      </c>
      <c r="C10" s="34"/>
      <c r="D10" s="34"/>
      <c r="E10" s="34">
        <v>53</v>
      </c>
      <c r="F10" s="34">
        <v>31</v>
      </c>
      <c r="G10" s="34">
        <v>2</v>
      </c>
      <c r="H10" s="34"/>
    </row>
    <row r="11" spans="1:8" s="29" customFormat="1" ht="18.75">
      <c r="A11" s="34">
        <v>7</v>
      </c>
      <c r="B11" s="257" t="s">
        <v>247</v>
      </c>
      <c r="C11" s="34">
        <v>2</v>
      </c>
      <c r="D11" s="34"/>
      <c r="E11" s="34">
        <v>100</v>
      </c>
      <c r="F11" s="34">
        <v>45</v>
      </c>
      <c r="G11" s="34">
        <v>69</v>
      </c>
      <c r="H11" s="34">
        <v>9</v>
      </c>
    </row>
    <row r="12" spans="1:8" s="29" customFormat="1" ht="18.75">
      <c r="A12" s="102">
        <v>8</v>
      </c>
      <c r="B12" s="123" t="s">
        <v>248</v>
      </c>
      <c r="C12" s="34">
        <v>3</v>
      </c>
      <c r="D12" s="34"/>
      <c r="E12" s="34">
        <v>73</v>
      </c>
      <c r="F12" s="34">
        <v>48</v>
      </c>
      <c r="G12" s="34">
        <v>22</v>
      </c>
      <c r="H12" s="34">
        <v>5</v>
      </c>
    </row>
    <row r="13" spans="1:8" s="29" customFormat="1" ht="18.75">
      <c r="A13" s="102">
        <v>9</v>
      </c>
      <c r="B13" s="123" t="s">
        <v>249</v>
      </c>
      <c r="C13" s="34">
        <v>2</v>
      </c>
      <c r="D13" s="34"/>
      <c r="E13" s="34">
        <v>78</v>
      </c>
      <c r="F13" s="34">
        <v>68</v>
      </c>
      <c r="G13" s="34">
        <v>45</v>
      </c>
      <c r="H13" s="34">
        <v>31</v>
      </c>
    </row>
    <row r="14" spans="1:8" s="29" customFormat="1" ht="18.75">
      <c r="A14" s="102">
        <v>10</v>
      </c>
      <c r="B14" s="217" t="s">
        <v>250</v>
      </c>
      <c r="C14" s="34">
        <v>10</v>
      </c>
      <c r="D14" s="34">
        <v>6</v>
      </c>
      <c r="E14" s="34">
        <v>182</v>
      </c>
      <c r="F14" s="34">
        <v>149</v>
      </c>
      <c r="G14" s="34">
        <v>36</v>
      </c>
      <c r="H14" s="34">
        <v>19</v>
      </c>
    </row>
    <row r="15" spans="1:8" s="29" customFormat="1" ht="18.75">
      <c r="A15" s="102">
        <v>11</v>
      </c>
      <c r="B15" s="217" t="s">
        <v>251</v>
      </c>
      <c r="C15" s="34">
        <v>2</v>
      </c>
      <c r="D15" s="34"/>
      <c r="E15" s="34">
        <v>45</v>
      </c>
      <c r="F15" s="34">
        <v>30</v>
      </c>
      <c r="G15" s="34">
        <v>52</v>
      </c>
      <c r="H15" s="34">
        <v>25</v>
      </c>
    </row>
    <row r="16" spans="1:8" s="29" customFormat="1" ht="18.75">
      <c r="A16" s="102">
        <v>12</v>
      </c>
      <c r="B16" s="217" t="s">
        <v>252</v>
      </c>
      <c r="C16" s="34">
        <v>2</v>
      </c>
      <c r="D16" s="34"/>
      <c r="E16" s="34">
        <v>20</v>
      </c>
      <c r="F16" s="34">
        <v>18</v>
      </c>
      <c r="G16" s="34">
        <v>16</v>
      </c>
      <c r="H16" s="34">
        <v>13</v>
      </c>
    </row>
    <row r="17" spans="1:8" s="29" customFormat="1" ht="18.75">
      <c r="A17" s="102">
        <v>13</v>
      </c>
      <c r="B17" s="123" t="s">
        <v>253</v>
      </c>
      <c r="C17" s="34">
        <v>1</v>
      </c>
      <c r="D17" s="34"/>
      <c r="E17" s="34">
        <v>51</v>
      </c>
      <c r="F17" s="34">
        <v>28</v>
      </c>
      <c r="G17" s="34">
        <v>22</v>
      </c>
      <c r="H17" s="34">
        <v>8</v>
      </c>
    </row>
    <row r="18" spans="1:8" s="29" customFormat="1" ht="18.75">
      <c r="A18" s="102">
        <v>14</v>
      </c>
      <c r="B18" s="123" t="s">
        <v>254</v>
      </c>
      <c r="C18" s="34">
        <v>2</v>
      </c>
      <c r="D18" s="34"/>
      <c r="E18" s="34">
        <v>104</v>
      </c>
      <c r="F18" s="34">
        <v>81</v>
      </c>
      <c r="G18" s="34">
        <v>15</v>
      </c>
      <c r="H18" s="34">
        <v>8</v>
      </c>
    </row>
    <row r="19" spans="1:8" s="29" customFormat="1" ht="18.75">
      <c r="A19" s="102">
        <v>15</v>
      </c>
      <c r="B19" s="123" t="s">
        <v>255</v>
      </c>
      <c r="C19" s="34">
        <v>5</v>
      </c>
      <c r="D19" s="34"/>
      <c r="E19" s="34">
        <v>52</v>
      </c>
      <c r="F19" s="34">
        <v>33</v>
      </c>
      <c r="G19" s="34">
        <v>8</v>
      </c>
      <c r="H19" s="34">
        <v>4</v>
      </c>
    </row>
    <row r="20" spans="1:8" s="29" customFormat="1" ht="18.75">
      <c r="A20" s="102">
        <v>16</v>
      </c>
      <c r="B20" s="123" t="s">
        <v>256</v>
      </c>
      <c r="C20" s="34">
        <v>4</v>
      </c>
      <c r="D20" s="34"/>
      <c r="E20" s="34">
        <v>57</v>
      </c>
      <c r="F20" s="34">
        <v>29</v>
      </c>
      <c r="G20" s="34">
        <v>48</v>
      </c>
      <c r="H20" s="34">
        <v>12</v>
      </c>
    </row>
    <row r="21" spans="1:8" s="29" customFormat="1" ht="18.75">
      <c r="A21" s="102">
        <v>17</v>
      </c>
      <c r="B21" s="217" t="s">
        <v>257</v>
      </c>
      <c r="C21" s="34">
        <v>2</v>
      </c>
      <c r="D21" s="34"/>
      <c r="E21" s="34">
        <v>65</v>
      </c>
      <c r="F21" s="34">
        <v>42</v>
      </c>
      <c r="G21" s="34">
        <v>20</v>
      </c>
      <c r="H21" s="34">
        <v>9</v>
      </c>
    </row>
    <row r="22" spans="1:8" s="29" customFormat="1" ht="18.75">
      <c r="A22" s="102">
        <v>18</v>
      </c>
      <c r="B22" s="123" t="s">
        <v>258</v>
      </c>
      <c r="C22" s="34">
        <v>77</v>
      </c>
      <c r="D22" s="34">
        <v>41</v>
      </c>
      <c r="E22" s="34">
        <v>36</v>
      </c>
      <c r="F22" s="34">
        <v>56</v>
      </c>
      <c r="G22" s="34">
        <v>8</v>
      </c>
      <c r="H22" s="34"/>
    </row>
    <row r="23" spans="1:8" s="29" customFormat="1" ht="18.75">
      <c r="A23" s="102">
        <v>19</v>
      </c>
      <c r="B23" s="123" t="s">
        <v>259</v>
      </c>
      <c r="C23" s="11">
        <v>19</v>
      </c>
      <c r="D23" s="11">
        <v>11</v>
      </c>
      <c r="E23" s="11">
        <v>53</v>
      </c>
      <c r="F23" s="11">
        <v>23</v>
      </c>
      <c r="G23" s="11">
        <v>10</v>
      </c>
      <c r="H23" s="11">
        <v>8</v>
      </c>
    </row>
    <row r="24" spans="1:8" s="29" customFormat="1" ht="18.75">
      <c r="A24" s="102">
        <v>20</v>
      </c>
      <c r="B24" s="123" t="s">
        <v>260</v>
      </c>
      <c r="C24" s="34"/>
      <c r="D24" s="34"/>
      <c r="E24" s="34">
        <v>90</v>
      </c>
      <c r="F24" s="34">
        <v>69</v>
      </c>
      <c r="G24" s="34">
        <v>109</v>
      </c>
      <c r="H24" s="34">
        <v>73</v>
      </c>
    </row>
    <row r="25" spans="1:8" s="29" customFormat="1" ht="18.75">
      <c r="A25" s="102">
        <v>21</v>
      </c>
      <c r="B25" s="217" t="s">
        <v>261</v>
      </c>
      <c r="C25" s="34"/>
      <c r="D25" s="34"/>
      <c r="E25" s="34">
        <v>131</v>
      </c>
      <c r="F25" s="34">
        <v>122</v>
      </c>
      <c r="G25" s="34">
        <v>36</v>
      </c>
      <c r="H25" s="34">
        <v>32</v>
      </c>
    </row>
    <row r="26" spans="1:8" s="260" customFormat="1" ht="18.75">
      <c r="A26" s="258">
        <v>22</v>
      </c>
      <c r="B26" s="259" t="s">
        <v>262</v>
      </c>
      <c r="C26" s="34">
        <v>8</v>
      </c>
      <c r="D26" s="34"/>
      <c r="E26" s="34">
        <v>115</v>
      </c>
      <c r="F26" s="34">
        <v>105</v>
      </c>
      <c r="G26" s="34">
        <v>16</v>
      </c>
      <c r="H26" s="34">
        <v>7</v>
      </c>
    </row>
    <row r="27" spans="1:8" s="29" customFormat="1" ht="18.75">
      <c r="A27" s="102">
        <v>23</v>
      </c>
      <c r="B27" s="123" t="s">
        <v>263</v>
      </c>
      <c r="C27" s="34">
        <v>12</v>
      </c>
      <c r="D27" s="34">
        <v>10</v>
      </c>
      <c r="E27" s="34">
        <v>305</v>
      </c>
      <c r="F27" s="34">
        <v>216</v>
      </c>
      <c r="G27" s="34">
        <v>23</v>
      </c>
      <c r="H27" s="34">
        <v>14</v>
      </c>
    </row>
    <row r="28" spans="1:8" s="29" customFormat="1" ht="18.75">
      <c r="A28" s="34">
        <v>24</v>
      </c>
      <c r="B28" s="203" t="s">
        <v>264</v>
      </c>
      <c r="C28" s="34">
        <v>4</v>
      </c>
      <c r="D28" s="34"/>
      <c r="E28" s="34">
        <v>30</v>
      </c>
      <c r="F28" s="34">
        <v>4</v>
      </c>
      <c r="G28" s="34">
        <v>12</v>
      </c>
      <c r="H28" s="34"/>
    </row>
    <row r="29" spans="1:8" s="29" customFormat="1" ht="18.75">
      <c r="A29" s="102">
        <v>25</v>
      </c>
      <c r="B29" s="123" t="s">
        <v>265</v>
      </c>
      <c r="C29" s="34">
        <v>4</v>
      </c>
      <c r="D29" s="34"/>
      <c r="E29" s="34">
        <v>51</v>
      </c>
      <c r="F29" s="34">
        <v>38</v>
      </c>
      <c r="G29" s="34">
        <v>14</v>
      </c>
      <c r="H29" s="34">
        <v>6</v>
      </c>
    </row>
    <row r="30" spans="1:8" s="29" customFormat="1" ht="18.75">
      <c r="A30" s="102">
        <v>26</v>
      </c>
      <c r="B30" s="217" t="s">
        <v>266</v>
      </c>
      <c r="C30" s="34">
        <v>91</v>
      </c>
      <c r="D30" s="34">
        <v>36</v>
      </c>
      <c r="E30" s="34">
        <v>114</v>
      </c>
      <c r="F30" s="34">
        <v>58</v>
      </c>
      <c r="G30" s="34">
        <v>59</v>
      </c>
      <c r="H30" s="34">
        <v>45</v>
      </c>
    </row>
    <row r="31" spans="1:8" s="29" customFormat="1" ht="18.75">
      <c r="A31" s="102">
        <v>27</v>
      </c>
      <c r="B31" s="123" t="s">
        <v>267</v>
      </c>
      <c r="C31" s="34">
        <v>7</v>
      </c>
      <c r="D31" s="34">
        <v>1</v>
      </c>
      <c r="E31" s="34">
        <v>45</v>
      </c>
      <c r="F31" s="34">
        <v>24</v>
      </c>
      <c r="G31" s="34">
        <v>7</v>
      </c>
      <c r="H31" s="34">
        <v>1</v>
      </c>
    </row>
    <row r="32" spans="1:8" s="29" customFormat="1" ht="18.75">
      <c r="A32" s="102">
        <v>28</v>
      </c>
      <c r="B32" s="123" t="s">
        <v>268</v>
      </c>
      <c r="C32" s="34">
        <v>99</v>
      </c>
      <c r="D32" s="34"/>
      <c r="E32" s="34">
        <v>145</v>
      </c>
      <c r="F32" s="34"/>
      <c r="G32" s="34">
        <v>194</v>
      </c>
      <c r="H32" s="34"/>
    </row>
    <row r="33" spans="1:8" s="29" customFormat="1" ht="18.75">
      <c r="A33" s="102">
        <v>29</v>
      </c>
      <c r="B33" s="123" t="s">
        <v>269</v>
      </c>
      <c r="C33" s="34"/>
      <c r="D33" s="34"/>
      <c r="E33" s="34">
        <v>11</v>
      </c>
      <c r="F33" s="34"/>
      <c r="G33" s="34">
        <v>7</v>
      </c>
      <c r="H33" s="34"/>
    </row>
    <row r="34" spans="1:8" s="29" customFormat="1" ht="18.75">
      <c r="A34" s="75">
        <v>30</v>
      </c>
      <c r="B34" s="123" t="s">
        <v>270</v>
      </c>
      <c r="C34" s="75">
        <v>6</v>
      </c>
      <c r="D34" s="204"/>
      <c r="E34" s="75">
        <v>36</v>
      </c>
      <c r="F34" s="204"/>
      <c r="G34" s="75">
        <v>16</v>
      </c>
      <c r="H34" s="204"/>
    </row>
    <row r="35" spans="1:8" s="29" customFormat="1" ht="18.75">
      <c r="A35" s="102">
        <v>31</v>
      </c>
      <c r="B35" s="217" t="s">
        <v>394</v>
      </c>
      <c r="C35" s="207">
        <v>8</v>
      </c>
      <c r="D35" s="34"/>
      <c r="E35" s="34">
        <v>5</v>
      </c>
      <c r="F35" s="34"/>
      <c r="G35" s="34">
        <v>5</v>
      </c>
      <c r="H35" s="34"/>
    </row>
    <row r="36" spans="1:8" s="29" customFormat="1" ht="19.5">
      <c r="A36" s="165"/>
      <c r="B36" s="166" t="s">
        <v>278</v>
      </c>
      <c r="C36" s="150">
        <f aca="true" t="shared" si="0" ref="C36:H36">SUM(C5:C35)</f>
        <v>385</v>
      </c>
      <c r="D36" s="150">
        <f t="shared" si="0"/>
        <v>111</v>
      </c>
      <c r="E36" s="150">
        <f t="shared" si="0"/>
        <v>2619</v>
      </c>
      <c r="F36" s="150">
        <f t="shared" si="0"/>
        <v>1829</v>
      </c>
      <c r="G36" s="150">
        <f t="shared" si="0"/>
        <v>998</v>
      </c>
      <c r="H36" s="150">
        <f t="shared" si="0"/>
        <v>409</v>
      </c>
    </row>
    <row r="37" spans="3:8" s="29" customFormat="1" ht="18.75">
      <c r="C37" s="207"/>
      <c r="D37" s="207"/>
      <c r="E37" s="207"/>
      <c r="F37" s="207"/>
      <c r="G37" s="207"/>
      <c r="H37" s="207"/>
    </row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</sheetData>
  <sheetProtection/>
  <mergeCells count="6">
    <mergeCell ref="A1:H1"/>
    <mergeCell ref="A2:A3"/>
    <mergeCell ref="B2:B3"/>
    <mergeCell ref="C2:D2"/>
    <mergeCell ref="E2:F2"/>
    <mergeCell ref="G2:H2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50" r:id="rId1"/>
  <ignoredErrors>
    <ignoredError sqref="C36:H36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39"/>
  <sheetViews>
    <sheetView zoomScale="75" zoomScaleNormal="75" zoomScalePageLayoutView="0" workbookViewId="0" topLeftCell="A1">
      <selection activeCell="M35" sqref="M35"/>
    </sheetView>
  </sheetViews>
  <sheetFormatPr defaultColWidth="9.00390625" defaultRowHeight="12.75"/>
  <cols>
    <col min="1" max="1" width="7.25390625" style="0" customWidth="1"/>
    <col min="2" max="2" width="30.625" style="0" customWidth="1"/>
    <col min="3" max="3" width="10.00390625" style="0" customWidth="1"/>
    <col min="4" max="4" width="12.75390625" style="0" customWidth="1"/>
    <col min="5" max="5" width="10.00390625" style="0" customWidth="1"/>
    <col min="6" max="6" width="13.375" style="0" customWidth="1"/>
    <col min="7" max="7" width="10.00390625" style="0" customWidth="1"/>
    <col min="8" max="8" width="13.625" style="0" customWidth="1"/>
    <col min="9" max="9" width="10.00390625" style="0" customWidth="1"/>
    <col min="10" max="10" width="14.00390625" style="0" customWidth="1"/>
  </cols>
  <sheetData>
    <row r="1" spans="1:10" ht="20.25">
      <c r="A1" s="570" t="s">
        <v>86</v>
      </c>
      <c r="B1" s="570"/>
      <c r="C1" s="570"/>
      <c r="D1" s="570"/>
      <c r="E1" s="570"/>
      <c r="F1" s="570"/>
      <c r="G1" s="570"/>
      <c r="H1" s="570"/>
      <c r="I1" s="570"/>
      <c r="J1" s="570"/>
    </row>
    <row r="2" spans="1:10" ht="21.75" customHeight="1">
      <c r="A2" s="560" t="s">
        <v>211</v>
      </c>
      <c r="B2" s="560" t="s">
        <v>3</v>
      </c>
      <c r="C2" s="572" t="s">
        <v>87</v>
      </c>
      <c r="D2" s="572"/>
      <c r="E2" s="572"/>
      <c r="F2" s="572"/>
      <c r="G2" s="572"/>
      <c r="H2" s="572"/>
      <c r="I2" s="572"/>
      <c r="J2" s="572"/>
    </row>
    <row r="3" spans="1:10" ht="59.25" customHeight="1">
      <c r="A3" s="560"/>
      <c r="B3" s="560"/>
      <c r="C3" s="560" t="s">
        <v>88</v>
      </c>
      <c r="D3" s="560"/>
      <c r="E3" s="560" t="s">
        <v>89</v>
      </c>
      <c r="F3" s="560"/>
      <c r="G3" s="560" t="s">
        <v>90</v>
      </c>
      <c r="H3" s="560"/>
      <c r="I3" s="560" t="s">
        <v>91</v>
      </c>
      <c r="J3" s="560"/>
    </row>
    <row r="4" spans="1:10" ht="36" customHeight="1">
      <c r="A4" s="560"/>
      <c r="B4" s="560"/>
      <c r="C4" s="18" t="s">
        <v>83</v>
      </c>
      <c r="D4" s="18" t="s">
        <v>84</v>
      </c>
      <c r="E4" s="18" t="s">
        <v>83</v>
      </c>
      <c r="F4" s="18" t="s">
        <v>84</v>
      </c>
      <c r="G4" s="18" t="s">
        <v>83</v>
      </c>
      <c r="H4" s="18" t="s">
        <v>84</v>
      </c>
      <c r="I4" s="18" t="s">
        <v>83</v>
      </c>
      <c r="J4" s="18" t="s">
        <v>84</v>
      </c>
    </row>
    <row r="5" spans="1:10" ht="20.25" customHeigh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</row>
    <row r="6" spans="1:10" ht="20.25" customHeight="1">
      <c r="A6" s="11">
        <v>1</v>
      </c>
      <c r="B6" s="73" t="s">
        <v>241</v>
      </c>
      <c r="C6" s="11">
        <v>1</v>
      </c>
      <c r="D6" s="11"/>
      <c r="E6" s="11"/>
      <c r="F6" s="11"/>
      <c r="G6" s="11">
        <v>8</v>
      </c>
      <c r="H6" s="11">
        <v>6</v>
      </c>
      <c r="I6" s="11"/>
      <c r="J6" s="11"/>
    </row>
    <row r="7" spans="1:10" s="29" customFormat="1" ht="18.75">
      <c r="A7" s="34">
        <v>2</v>
      </c>
      <c r="B7" s="203" t="s">
        <v>242</v>
      </c>
      <c r="C7" s="34"/>
      <c r="D7" s="34"/>
      <c r="E7" s="34"/>
      <c r="F7" s="34"/>
      <c r="G7" s="34">
        <v>5</v>
      </c>
      <c r="H7" s="34">
        <v>5</v>
      </c>
      <c r="I7" s="34"/>
      <c r="J7" s="75"/>
    </row>
    <row r="8" spans="1:10" s="29" customFormat="1" ht="18.75">
      <c r="A8" s="102">
        <v>3</v>
      </c>
      <c r="B8" s="123" t="s">
        <v>243</v>
      </c>
      <c r="C8" s="75">
        <v>1</v>
      </c>
      <c r="D8" s="75"/>
      <c r="E8" s="75"/>
      <c r="F8" s="102"/>
      <c r="G8" s="75">
        <v>1</v>
      </c>
      <c r="H8" s="75"/>
      <c r="I8" s="102"/>
      <c r="J8" s="102"/>
    </row>
    <row r="9" spans="1:10" s="29" customFormat="1" ht="18.75">
      <c r="A9" s="102">
        <v>4</v>
      </c>
      <c r="B9" s="123" t="s">
        <v>244</v>
      </c>
      <c r="C9" s="34">
        <v>1</v>
      </c>
      <c r="D9" s="34"/>
      <c r="E9" s="34"/>
      <c r="F9" s="34"/>
      <c r="G9" s="34">
        <v>3</v>
      </c>
      <c r="H9" s="34"/>
      <c r="I9" s="34"/>
      <c r="J9" s="75"/>
    </row>
    <row r="10" spans="1:10" s="29" customFormat="1" ht="18.75">
      <c r="A10" s="102">
        <v>5</v>
      </c>
      <c r="B10" s="123" t="s">
        <v>245</v>
      </c>
      <c r="C10" s="34">
        <v>1</v>
      </c>
      <c r="D10" s="34"/>
      <c r="E10" s="34"/>
      <c r="F10" s="34"/>
      <c r="G10" s="34">
        <v>1</v>
      </c>
      <c r="H10" s="34">
        <v>1</v>
      </c>
      <c r="I10" s="34"/>
      <c r="J10" s="75"/>
    </row>
    <row r="11" spans="1:10" s="29" customFormat="1" ht="18.75">
      <c r="A11" s="102">
        <v>6</v>
      </c>
      <c r="B11" s="123" t="s">
        <v>246</v>
      </c>
      <c r="C11" s="34">
        <v>1</v>
      </c>
      <c r="D11" s="34"/>
      <c r="E11" s="34"/>
      <c r="F11" s="34"/>
      <c r="G11" s="34">
        <v>2</v>
      </c>
      <c r="H11" s="34">
        <v>2</v>
      </c>
      <c r="I11" s="34"/>
      <c r="J11" s="75"/>
    </row>
    <row r="12" spans="1:10" s="29" customFormat="1" ht="18.75">
      <c r="A12" s="34">
        <v>7</v>
      </c>
      <c r="B12" s="257" t="s">
        <v>247</v>
      </c>
      <c r="C12" s="34">
        <v>1</v>
      </c>
      <c r="D12" s="34"/>
      <c r="E12" s="34">
        <v>1</v>
      </c>
      <c r="F12" s="34"/>
      <c r="G12" s="34">
        <v>4</v>
      </c>
      <c r="H12" s="34">
        <v>3</v>
      </c>
      <c r="I12" s="34"/>
      <c r="J12" s="75"/>
    </row>
    <row r="13" spans="1:10" s="29" customFormat="1" ht="18.75">
      <c r="A13" s="102">
        <v>8</v>
      </c>
      <c r="B13" s="123" t="s">
        <v>248</v>
      </c>
      <c r="C13" s="34">
        <v>1</v>
      </c>
      <c r="D13" s="34"/>
      <c r="E13" s="34"/>
      <c r="F13" s="34"/>
      <c r="G13" s="34">
        <v>2</v>
      </c>
      <c r="H13" s="34">
        <v>1</v>
      </c>
      <c r="I13" s="34"/>
      <c r="J13" s="75"/>
    </row>
    <row r="14" spans="1:10" s="29" customFormat="1" ht="18.75">
      <c r="A14" s="102">
        <v>9</v>
      </c>
      <c r="B14" s="123" t="s">
        <v>249</v>
      </c>
      <c r="C14" s="34">
        <v>1</v>
      </c>
      <c r="D14" s="34"/>
      <c r="E14" s="34"/>
      <c r="F14" s="34"/>
      <c r="G14" s="34">
        <v>8</v>
      </c>
      <c r="H14" s="34">
        <v>5</v>
      </c>
      <c r="I14" s="34"/>
      <c r="J14" s="34"/>
    </row>
    <row r="15" spans="1:10" s="29" customFormat="1" ht="18.75">
      <c r="A15" s="102">
        <v>10</v>
      </c>
      <c r="B15" s="217" t="s">
        <v>250</v>
      </c>
      <c r="C15" s="34">
        <v>1</v>
      </c>
      <c r="D15" s="34"/>
      <c r="E15" s="34">
        <v>1</v>
      </c>
      <c r="F15" s="34"/>
      <c r="G15" s="34">
        <v>6</v>
      </c>
      <c r="H15" s="34">
        <v>5</v>
      </c>
      <c r="I15" s="34"/>
      <c r="J15" s="75"/>
    </row>
    <row r="16" spans="1:10" s="29" customFormat="1" ht="18.75">
      <c r="A16" s="102">
        <v>11</v>
      </c>
      <c r="B16" s="217" t="s">
        <v>251</v>
      </c>
      <c r="C16" s="34">
        <v>1</v>
      </c>
      <c r="D16" s="34"/>
      <c r="E16" s="34">
        <v>1</v>
      </c>
      <c r="F16" s="34"/>
      <c r="G16" s="34">
        <v>7</v>
      </c>
      <c r="H16" s="34">
        <v>5</v>
      </c>
      <c r="I16" s="34"/>
      <c r="J16" s="75"/>
    </row>
    <row r="17" spans="1:10" s="29" customFormat="1" ht="18.75">
      <c r="A17" s="102">
        <v>12</v>
      </c>
      <c r="B17" s="217" t="s">
        <v>252</v>
      </c>
      <c r="C17" s="34">
        <v>11</v>
      </c>
      <c r="D17" s="34">
        <v>10</v>
      </c>
      <c r="E17" s="34"/>
      <c r="F17" s="34"/>
      <c r="G17" s="34">
        <v>11</v>
      </c>
      <c r="H17" s="34">
        <v>10</v>
      </c>
      <c r="I17" s="34"/>
      <c r="J17" s="34"/>
    </row>
    <row r="18" spans="1:10" s="29" customFormat="1" ht="18.75">
      <c r="A18" s="102">
        <v>13</v>
      </c>
      <c r="B18" s="123" t="s">
        <v>253</v>
      </c>
      <c r="C18" s="34">
        <v>3</v>
      </c>
      <c r="D18" s="34">
        <v>2</v>
      </c>
      <c r="E18" s="34"/>
      <c r="F18" s="34"/>
      <c r="G18" s="34">
        <v>8</v>
      </c>
      <c r="H18" s="34">
        <v>6</v>
      </c>
      <c r="I18" s="34"/>
      <c r="J18" s="75"/>
    </row>
    <row r="19" spans="1:10" s="29" customFormat="1" ht="18.75">
      <c r="A19" s="102">
        <v>14</v>
      </c>
      <c r="B19" s="123" t="s">
        <v>254</v>
      </c>
      <c r="C19" s="34">
        <v>3</v>
      </c>
      <c r="D19" s="34">
        <v>2</v>
      </c>
      <c r="E19" s="34"/>
      <c r="F19" s="34"/>
      <c r="G19" s="34">
        <v>5</v>
      </c>
      <c r="H19" s="34">
        <v>3</v>
      </c>
      <c r="I19" s="34"/>
      <c r="J19" s="75"/>
    </row>
    <row r="20" spans="1:10" s="29" customFormat="1" ht="18.75">
      <c r="A20" s="102">
        <v>15</v>
      </c>
      <c r="B20" s="123" t="s">
        <v>255</v>
      </c>
      <c r="C20" s="34">
        <v>1</v>
      </c>
      <c r="D20" s="34"/>
      <c r="E20" s="34"/>
      <c r="F20" s="34"/>
      <c r="G20" s="34">
        <v>2</v>
      </c>
      <c r="H20" s="34">
        <v>1</v>
      </c>
      <c r="I20" s="34"/>
      <c r="J20" s="75"/>
    </row>
    <row r="21" spans="1:10" s="29" customFormat="1" ht="18.75">
      <c r="A21" s="102">
        <v>16</v>
      </c>
      <c r="B21" s="123" t="s">
        <v>256</v>
      </c>
      <c r="C21" s="34">
        <v>1</v>
      </c>
      <c r="D21" s="34"/>
      <c r="E21" s="34"/>
      <c r="F21" s="34"/>
      <c r="G21" s="34">
        <v>2</v>
      </c>
      <c r="H21" s="34"/>
      <c r="I21" s="34"/>
      <c r="J21" s="34"/>
    </row>
    <row r="22" spans="1:10" s="29" customFormat="1" ht="18.75">
      <c r="A22" s="102">
        <v>17</v>
      </c>
      <c r="B22" s="217" t="s">
        <v>257</v>
      </c>
      <c r="C22" s="34">
        <v>3</v>
      </c>
      <c r="D22" s="34">
        <v>1</v>
      </c>
      <c r="E22" s="34"/>
      <c r="F22" s="34"/>
      <c r="G22" s="34">
        <v>3</v>
      </c>
      <c r="H22" s="34">
        <v>1</v>
      </c>
      <c r="I22" s="34"/>
      <c r="J22" s="75"/>
    </row>
    <row r="23" spans="1:10" s="29" customFormat="1" ht="18.75">
      <c r="A23" s="102">
        <v>18</v>
      </c>
      <c r="B23" s="123" t="s">
        <v>258</v>
      </c>
      <c r="C23" s="34">
        <v>1</v>
      </c>
      <c r="D23" s="34"/>
      <c r="E23" s="34"/>
      <c r="F23" s="34"/>
      <c r="G23" s="34">
        <v>1</v>
      </c>
      <c r="H23" s="34"/>
      <c r="I23" s="34"/>
      <c r="J23" s="75"/>
    </row>
    <row r="24" spans="1:10" s="29" customFormat="1" ht="18.75">
      <c r="A24" s="102">
        <v>19</v>
      </c>
      <c r="B24" s="123" t="s">
        <v>259</v>
      </c>
      <c r="C24" s="11">
        <v>13</v>
      </c>
      <c r="D24" s="11">
        <v>10</v>
      </c>
      <c r="E24" s="11"/>
      <c r="F24" s="11"/>
      <c r="G24" s="11">
        <v>9</v>
      </c>
      <c r="H24" s="11">
        <v>7</v>
      </c>
      <c r="I24" s="11"/>
      <c r="J24" s="11"/>
    </row>
    <row r="25" spans="1:10" s="29" customFormat="1" ht="18.75">
      <c r="A25" s="102">
        <v>20</v>
      </c>
      <c r="B25" s="123" t="s">
        <v>260</v>
      </c>
      <c r="C25" s="34">
        <v>1</v>
      </c>
      <c r="D25" s="34"/>
      <c r="E25" s="34"/>
      <c r="F25" s="34"/>
      <c r="G25" s="34">
        <v>1</v>
      </c>
      <c r="H25" s="34">
        <v>1</v>
      </c>
      <c r="I25" s="34"/>
      <c r="J25" s="75"/>
    </row>
    <row r="26" spans="1:10" s="29" customFormat="1" ht="18.75">
      <c r="A26" s="102">
        <v>21</v>
      </c>
      <c r="B26" s="217" t="s">
        <v>261</v>
      </c>
      <c r="C26" s="34">
        <v>1</v>
      </c>
      <c r="D26" s="34"/>
      <c r="E26" s="34"/>
      <c r="F26" s="34"/>
      <c r="G26" s="34">
        <v>4</v>
      </c>
      <c r="H26" s="34">
        <v>4</v>
      </c>
      <c r="I26" s="34"/>
      <c r="J26" s="75"/>
    </row>
    <row r="27" spans="1:10" s="260" customFormat="1" ht="18.75">
      <c r="A27" s="258">
        <v>22</v>
      </c>
      <c r="B27" s="259" t="s">
        <v>262</v>
      </c>
      <c r="C27" s="34">
        <v>5</v>
      </c>
      <c r="D27" s="34">
        <v>4</v>
      </c>
      <c r="E27" s="34"/>
      <c r="F27" s="34"/>
      <c r="G27" s="34">
        <v>2</v>
      </c>
      <c r="H27" s="34"/>
      <c r="I27" s="34"/>
      <c r="J27" s="75"/>
    </row>
    <row r="28" spans="1:10" s="29" customFormat="1" ht="18.75">
      <c r="A28" s="102">
        <v>23</v>
      </c>
      <c r="B28" s="123" t="s">
        <v>263</v>
      </c>
      <c r="C28" s="34">
        <v>6</v>
      </c>
      <c r="D28" s="34">
        <v>4</v>
      </c>
      <c r="E28" s="34">
        <v>1</v>
      </c>
      <c r="F28" s="34"/>
      <c r="G28" s="34">
        <v>14</v>
      </c>
      <c r="H28" s="34">
        <v>12</v>
      </c>
      <c r="I28" s="34">
        <v>1</v>
      </c>
      <c r="J28" s="75"/>
    </row>
    <row r="29" spans="1:10" s="29" customFormat="1" ht="18.75">
      <c r="A29" s="34">
        <v>24</v>
      </c>
      <c r="B29" s="203" t="s">
        <v>264</v>
      </c>
      <c r="C29" s="34">
        <v>2</v>
      </c>
      <c r="D29" s="34"/>
      <c r="E29" s="34"/>
      <c r="F29" s="34"/>
      <c r="G29" s="34">
        <v>2</v>
      </c>
      <c r="H29" s="34"/>
      <c r="I29" s="34"/>
      <c r="J29" s="75"/>
    </row>
    <row r="30" spans="1:10" s="29" customFormat="1" ht="18.75">
      <c r="A30" s="102">
        <v>25</v>
      </c>
      <c r="B30" s="123" t="s">
        <v>265</v>
      </c>
      <c r="C30" s="34">
        <v>1</v>
      </c>
      <c r="D30" s="34"/>
      <c r="E30" s="34"/>
      <c r="F30" s="34"/>
      <c r="G30" s="34">
        <v>4</v>
      </c>
      <c r="H30" s="34">
        <v>2</v>
      </c>
      <c r="I30" s="34"/>
      <c r="J30" s="75"/>
    </row>
    <row r="31" spans="1:10" s="29" customFormat="1" ht="18.75">
      <c r="A31" s="102">
        <v>26</v>
      </c>
      <c r="B31" s="217" t="s">
        <v>266</v>
      </c>
      <c r="C31" s="34">
        <v>48</v>
      </c>
      <c r="D31" s="34">
        <v>47</v>
      </c>
      <c r="E31" s="34"/>
      <c r="F31" s="34"/>
      <c r="G31" s="34">
        <v>50</v>
      </c>
      <c r="H31" s="34">
        <v>47</v>
      </c>
      <c r="I31" s="34"/>
      <c r="J31" s="75"/>
    </row>
    <row r="32" spans="1:10" s="29" customFormat="1" ht="18.75">
      <c r="A32" s="102">
        <v>27</v>
      </c>
      <c r="B32" s="123" t="s">
        <v>267</v>
      </c>
      <c r="C32" s="34">
        <v>6</v>
      </c>
      <c r="D32" s="34">
        <v>4</v>
      </c>
      <c r="E32" s="34"/>
      <c r="F32" s="34"/>
      <c r="G32" s="34">
        <v>3</v>
      </c>
      <c r="H32" s="34">
        <v>1</v>
      </c>
      <c r="I32" s="34"/>
      <c r="J32" s="75"/>
    </row>
    <row r="33" spans="1:10" s="29" customFormat="1" ht="18.75">
      <c r="A33" s="102">
        <v>28</v>
      </c>
      <c r="B33" s="123" t="s">
        <v>268</v>
      </c>
      <c r="C33" s="34">
        <v>2</v>
      </c>
      <c r="D33" s="34"/>
      <c r="E33" s="34"/>
      <c r="F33" s="34"/>
      <c r="G33" s="34">
        <v>16</v>
      </c>
      <c r="H33" s="34"/>
      <c r="I33" s="34"/>
      <c r="J33" s="75"/>
    </row>
    <row r="34" spans="1:10" s="29" customFormat="1" ht="18.75">
      <c r="A34" s="102">
        <v>29</v>
      </c>
      <c r="B34" s="123" t="s">
        <v>269</v>
      </c>
      <c r="C34" s="34"/>
      <c r="D34" s="34"/>
      <c r="E34" s="34"/>
      <c r="F34" s="34"/>
      <c r="G34" s="34">
        <v>1</v>
      </c>
      <c r="H34" s="34"/>
      <c r="I34" s="34"/>
      <c r="J34" s="34"/>
    </row>
    <row r="35" spans="1:10" s="29" customFormat="1" ht="18.75">
      <c r="A35" s="75">
        <v>30</v>
      </c>
      <c r="B35" s="123" t="s">
        <v>270</v>
      </c>
      <c r="C35" s="75">
        <v>2</v>
      </c>
      <c r="D35" s="204"/>
      <c r="E35" s="204"/>
      <c r="F35" s="204"/>
      <c r="G35" s="75">
        <v>1</v>
      </c>
      <c r="H35" s="204"/>
      <c r="I35" s="204"/>
      <c r="J35" s="204"/>
    </row>
    <row r="36" spans="1:10" s="29" customFormat="1" ht="18.75">
      <c r="A36" s="102">
        <v>31</v>
      </c>
      <c r="B36" s="217" t="s">
        <v>394</v>
      </c>
      <c r="C36" s="34">
        <v>2</v>
      </c>
      <c r="D36" s="39"/>
      <c r="E36" s="34"/>
      <c r="F36" s="34"/>
      <c r="G36" s="34">
        <v>2</v>
      </c>
      <c r="H36" s="34"/>
      <c r="I36" s="34"/>
      <c r="J36" s="34"/>
    </row>
    <row r="37" spans="1:10" s="29" customFormat="1" ht="19.5">
      <c r="A37" s="177"/>
      <c r="B37" s="166" t="s">
        <v>278</v>
      </c>
      <c r="C37" s="150">
        <f>SUM(C6:C36)</f>
        <v>122</v>
      </c>
      <c r="D37" s="150">
        <f>SUM(D6:D36)</f>
        <v>84</v>
      </c>
      <c r="E37" s="150">
        <f>SUM(E6:E36)</f>
        <v>4</v>
      </c>
      <c r="F37" s="150"/>
      <c r="G37" s="150">
        <f>SUM(G6:G36)</f>
        <v>188</v>
      </c>
      <c r="H37" s="150">
        <f>SUM(H6:H36)</f>
        <v>128</v>
      </c>
      <c r="I37" s="150">
        <f>SUM(I6:I36)</f>
        <v>1</v>
      </c>
      <c r="J37" s="150"/>
    </row>
    <row r="38" spans="1:10" s="29" customFormat="1" ht="20.25">
      <c r="A38" s="139"/>
      <c r="B38" s="140"/>
      <c r="C38" s="103"/>
      <c r="D38" s="103"/>
      <c r="E38" s="103"/>
      <c r="F38" s="103"/>
      <c r="G38" s="103"/>
      <c r="H38" s="103"/>
      <c r="I38" s="103"/>
      <c r="J38" s="103"/>
    </row>
    <row r="39" spans="1:10" s="29" customFormat="1" ht="20.25">
      <c r="A39" s="139"/>
      <c r="B39" s="140"/>
      <c r="C39" s="103"/>
      <c r="D39" s="103"/>
      <c r="E39" s="103"/>
      <c r="F39" s="103"/>
      <c r="G39" s="103"/>
      <c r="H39" s="103"/>
      <c r="I39" s="103"/>
      <c r="J39" s="103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</sheetData>
  <sheetProtection/>
  <mergeCells count="8">
    <mergeCell ref="A1:J1"/>
    <mergeCell ref="A2:A4"/>
    <mergeCell ref="B2:B4"/>
    <mergeCell ref="C2:J2"/>
    <mergeCell ref="C3:D3"/>
    <mergeCell ref="E3:F3"/>
    <mergeCell ref="G3:H3"/>
    <mergeCell ref="I3:J3"/>
  </mergeCells>
  <printOptions horizontalCentered="1" verticalCentered="1"/>
  <pageMargins left="1.3385826771653544" right="0.8267716535433072" top="0" bottom="0.1968503937007874" header="0" footer="0.1968503937007874"/>
  <pageSetup fitToHeight="1" fitToWidth="1" horizontalDpi="300" verticalDpi="300" orientation="landscape" paperSize="9" scale="69" r:id="rId1"/>
  <ignoredErrors>
    <ignoredError sqref="C37:I3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AH44"/>
  <sheetViews>
    <sheetView zoomScale="75" zoomScaleNormal="75" zoomScalePageLayoutView="0" workbookViewId="0" topLeftCell="A1">
      <selection activeCell="G32" sqref="G32"/>
    </sheetView>
  </sheetViews>
  <sheetFormatPr defaultColWidth="9.00390625" defaultRowHeight="12.75"/>
  <cols>
    <col min="1" max="1" width="7.375" style="0" customWidth="1"/>
    <col min="2" max="2" width="30.625" style="0" customWidth="1"/>
    <col min="3" max="3" width="22.125" style="0" customWidth="1"/>
    <col min="4" max="4" width="22.25390625" style="0" customWidth="1"/>
    <col min="5" max="5" width="23.375" style="0" customWidth="1"/>
    <col min="8" max="8" width="17.25390625" style="0" customWidth="1"/>
    <col min="9" max="9" width="15.875" style="0" customWidth="1"/>
  </cols>
  <sheetData>
    <row r="1" spans="1:5" ht="20.25">
      <c r="A1" s="554" t="s">
        <v>92</v>
      </c>
      <c r="B1" s="554"/>
      <c r="C1" s="554"/>
      <c r="D1" s="554"/>
      <c r="E1" s="554"/>
    </row>
    <row r="2" spans="1:5" ht="20.25">
      <c r="A2" s="556" t="s">
        <v>93</v>
      </c>
      <c r="B2" s="556"/>
      <c r="C2" s="556"/>
      <c r="D2" s="556"/>
      <c r="E2" s="556"/>
    </row>
    <row r="3" spans="1:5" ht="20.25" customHeight="1">
      <c r="A3" s="560" t="s">
        <v>211</v>
      </c>
      <c r="B3" s="627" t="s">
        <v>3</v>
      </c>
      <c r="C3" s="671" t="s">
        <v>433</v>
      </c>
      <c r="D3" s="675"/>
      <c r="E3" s="672"/>
    </row>
    <row r="4" spans="1:5" ht="17.25" customHeight="1">
      <c r="A4" s="560"/>
      <c r="B4" s="627"/>
      <c r="C4" s="673"/>
      <c r="D4" s="676"/>
      <c r="E4" s="674"/>
    </row>
    <row r="5" spans="1:5" ht="22.5" customHeight="1">
      <c r="A5" s="560"/>
      <c r="B5" s="560"/>
      <c r="C5" s="18">
        <v>2014</v>
      </c>
      <c r="D5" s="18">
        <v>2015</v>
      </c>
      <c r="E5" s="18" t="s">
        <v>229</v>
      </c>
    </row>
    <row r="6" spans="1:5" ht="20.25">
      <c r="A6" s="19">
        <v>1</v>
      </c>
      <c r="B6" s="19">
        <v>2</v>
      </c>
      <c r="C6" s="19">
        <v>4</v>
      </c>
      <c r="D6" s="19">
        <v>5</v>
      </c>
      <c r="E6" s="19">
        <v>6</v>
      </c>
    </row>
    <row r="7" spans="1:6" ht="18.75" customHeight="1">
      <c r="A7" s="11">
        <v>1</v>
      </c>
      <c r="B7" s="73" t="s">
        <v>241</v>
      </c>
      <c r="C7" s="11">
        <v>26629</v>
      </c>
      <c r="D7" s="11">
        <v>26339</v>
      </c>
      <c r="E7" s="11">
        <v>-290</v>
      </c>
      <c r="F7" s="107"/>
    </row>
    <row r="8" spans="1:5" ht="18.75">
      <c r="A8" s="11">
        <v>2</v>
      </c>
      <c r="B8" s="73" t="s">
        <v>242</v>
      </c>
      <c r="C8" s="11">
        <v>20978</v>
      </c>
      <c r="D8" s="11">
        <v>20861</v>
      </c>
      <c r="E8" s="11">
        <v>-117</v>
      </c>
    </row>
    <row r="9" spans="1:5" ht="18.75">
      <c r="A9" s="10">
        <v>3</v>
      </c>
      <c r="B9" s="126" t="s">
        <v>243</v>
      </c>
      <c r="C9" s="79">
        <v>19792</v>
      </c>
      <c r="D9" s="79">
        <v>19782</v>
      </c>
      <c r="E9" s="214">
        <v>-10</v>
      </c>
    </row>
    <row r="10" spans="1:34" ht="18.75">
      <c r="A10" s="10">
        <v>4</v>
      </c>
      <c r="B10" s="123" t="s">
        <v>244</v>
      </c>
      <c r="C10" s="34">
        <v>29841</v>
      </c>
      <c r="D10" s="34">
        <v>29906</v>
      </c>
      <c r="E10" s="72">
        <v>65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8.75">
      <c r="A11" s="10">
        <v>5</v>
      </c>
      <c r="B11" s="123" t="s">
        <v>245</v>
      </c>
      <c r="C11" s="34">
        <v>19518</v>
      </c>
      <c r="D11" s="34">
        <v>19789</v>
      </c>
      <c r="E11" s="34">
        <v>271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8.75">
      <c r="A12" s="10">
        <v>6</v>
      </c>
      <c r="B12" s="123" t="s">
        <v>246</v>
      </c>
      <c r="C12" s="34">
        <v>16262</v>
      </c>
      <c r="D12" s="34">
        <v>16530</v>
      </c>
      <c r="E12" s="72">
        <v>268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8.75">
      <c r="A13" s="11">
        <v>7</v>
      </c>
      <c r="B13" s="257" t="s">
        <v>247</v>
      </c>
      <c r="C13" s="11">
        <v>20948</v>
      </c>
      <c r="D13" s="11">
        <v>21099</v>
      </c>
      <c r="E13" s="11">
        <v>151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8.75">
      <c r="A14" s="10">
        <v>8</v>
      </c>
      <c r="B14" s="123" t="s">
        <v>248</v>
      </c>
      <c r="C14" s="34">
        <v>16091</v>
      </c>
      <c r="D14" s="34">
        <v>16196</v>
      </c>
      <c r="E14" s="34">
        <v>105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s="252" customFormat="1" ht="18.75">
      <c r="A15" s="102">
        <v>9</v>
      </c>
      <c r="B15" s="123" t="s">
        <v>249</v>
      </c>
      <c r="C15" s="34">
        <v>16666</v>
      </c>
      <c r="D15" s="34">
        <v>16748</v>
      </c>
      <c r="E15" s="34">
        <v>82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8.75">
      <c r="A16" s="102">
        <v>10</v>
      </c>
      <c r="B16" s="217" t="s">
        <v>250</v>
      </c>
      <c r="C16" s="32">
        <v>19198</v>
      </c>
      <c r="D16" s="32">
        <v>19094</v>
      </c>
      <c r="E16" s="11">
        <v>-104</v>
      </c>
      <c r="F16" s="85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8.75">
      <c r="A17" s="102">
        <v>11</v>
      </c>
      <c r="B17" s="217" t="s">
        <v>251</v>
      </c>
      <c r="C17" s="34">
        <v>19475</v>
      </c>
      <c r="D17" s="34">
        <v>18898</v>
      </c>
      <c r="E17" s="34">
        <v>-577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s="252" customFormat="1" ht="18.75">
      <c r="A18" s="102">
        <v>12</v>
      </c>
      <c r="B18" s="217" t="s">
        <v>252</v>
      </c>
      <c r="C18" s="34">
        <v>20704</v>
      </c>
      <c r="D18" s="34">
        <v>20929</v>
      </c>
      <c r="E18" s="34">
        <v>225</v>
      </c>
      <c r="F18" s="29"/>
      <c r="G18" s="29"/>
      <c r="H18" s="103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 ht="18.75">
      <c r="A19" s="102">
        <v>13</v>
      </c>
      <c r="B19" s="123" t="s">
        <v>253</v>
      </c>
      <c r="C19" s="34">
        <v>14769</v>
      </c>
      <c r="D19" s="34">
        <v>14530</v>
      </c>
      <c r="E19" s="487">
        <v>-239</v>
      </c>
      <c r="F19" s="29"/>
      <c r="G19" s="29"/>
      <c r="H19" s="103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</row>
    <row r="20" spans="1:34" ht="18.75">
      <c r="A20" s="102">
        <v>14</v>
      </c>
      <c r="B20" s="123" t="s">
        <v>254</v>
      </c>
      <c r="C20" s="34">
        <v>31166</v>
      </c>
      <c r="D20" s="34">
        <v>30246</v>
      </c>
      <c r="E20" s="34">
        <v>-920</v>
      </c>
      <c r="F20" s="29"/>
      <c r="G20" s="29"/>
      <c r="H20" s="43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</row>
    <row r="21" spans="1:34" ht="18.75">
      <c r="A21" s="102">
        <v>15</v>
      </c>
      <c r="B21" s="123" t="s">
        <v>255</v>
      </c>
      <c r="C21" s="34">
        <v>9920</v>
      </c>
      <c r="D21" s="34">
        <v>9427</v>
      </c>
      <c r="E21" s="34">
        <v>-493</v>
      </c>
      <c r="F21" s="29"/>
      <c r="G21" s="29"/>
      <c r="H21" s="103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  <row r="22" spans="1:34" s="252" customFormat="1" ht="18.75">
      <c r="A22" s="102">
        <v>16</v>
      </c>
      <c r="B22" s="123" t="s">
        <v>256</v>
      </c>
      <c r="C22" s="34">
        <v>8804</v>
      </c>
      <c r="D22" s="34">
        <v>8754</v>
      </c>
      <c r="E22" s="34">
        <v>-50</v>
      </c>
      <c r="F22" s="29"/>
      <c r="G22" s="29"/>
      <c r="H22" s="10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</row>
    <row r="23" spans="1:34" ht="18.75">
      <c r="A23" s="102">
        <v>17</v>
      </c>
      <c r="B23" s="217" t="s">
        <v>257</v>
      </c>
      <c r="C23" s="11">
        <v>16997</v>
      </c>
      <c r="D23" s="11">
        <v>16844</v>
      </c>
      <c r="E23" s="172">
        <v>-153</v>
      </c>
      <c r="F23" s="29"/>
      <c r="G23" s="29"/>
      <c r="H23" s="103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</row>
    <row r="24" spans="1:34" s="252" customFormat="1" ht="18.75">
      <c r="A24" s="102">
        <v>18</v>
      </c>
      <c r="B24" s="123" t="s">
        <v>258</v>
      </c>
      <c r="C24" s="34">
        <v>15823</v>
      </c>
      <c r="D24" s="34">
        <v>15539</v>
      </c>
      <c r="E24" s="34">
        <v>-284</v>
      </c>
      <c r="F24" s="29"/>
      <c r="G24" s="29"/>
      <c r="H24" s="103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34" ht="18.75">
      <c r="A25" s="102">
        <v>19</v>
      </c>
      <c r="B25" s="123" t="s">
        <v>259</v>
      </c>
      <c r="C25" s="11">
        <v>20441</v>
      </c>
      <c r="D25" s="34">
        <v>20456</v>
      </c>
      <c r="E25" s="11">
        <v>15</v>
      </c>
      <c r="F25" s="29"/>
      <c r="G25" s="29"/>
      <c r="H25" s="103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34" ht="18.75">
      <c r="A26" s="102">
        <v>20</v>
      </c>
      <c r="B26" s="123" t="s">
        <v>260</v>
      </c>
      <c r="C26" s="47">
        <v>14961</v>
      </c>
      <c r="D26" s="47">
        <v>14889</v>
      </c>
      <c r="E26" s="11">
        <v>-72</v>
      </c>
      <c r="F26" s="29"/>
      <c r="G26" s="29"/>
      <c r="H26" s="103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34" s="252" customFormat="1" ht="18.75">
      <c r="A27" s="102">
        <v>21</v>
      </c>
      <c r="B27" s="217" t="s">
        <v>261</v>
      </c>
      <c r="C27" s="72">
        <v>17634</v>
      </c>
      <c r="D27" s="72">
        <v>17504</v>
      </c>
      <c r="E27" s="34">
        <v>-130</v>
      </c>
      <c r="F27" s="29"/>
      <c r="G27" s="29"/>
      <c r="H27" s="103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34" ht="18.75">
      <c r="A28" s="102">
        <v>22</v>
      </c>
      <c r="B28" s="259" t="s">
        <v>262</v>
      </c>
      <c r="C28" s="34">
        <v>28773</v>
      </c>
      <c r="D28" s="34">
        <v>28577</v>
      </c>
      <c r="E28" s="34">
        <v>-196</v>
      </c>
      <c r="F28" s="29"/>
      <c r="G28" s="29"/>
      <c r="H28" s="103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34" ht="18.75">
      <c r="A29" s="102">
        <v>23</v>
      </c>
      <c r="B29" s="123" t="s">
        <v>263</v>
      </c>
      <c r="C29" s="11">
        <v>32063</v>
      </c>
      <c r="D29" s="11">
        <v>32311</v>
      </c>
      <c r="E29" s="71">
        <v>248</v>
      </c>
      <c r="F29" s="29"/>
      <c r="G29" s="29"/>
      <c r="H29" s="103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34" s="252" customFormat="1" ht="18.75">
      <c r="A30" s="34">
        <v>24</v>
      </c>
      <c r="B30" s="203" t="s">
        <v>264</v>
      </c>
      <c r="C30" s="47">
        <v>13611</v>
      </c>
      <c r="D30" s="47">
        <v>13743</v>
      </c>
      <c r="E30" s="34">
        <v>132</v>
      </c>
      <c r="F30" s="262"/>
      <c r="G30" s="103"/>
      <c r="H30" s="103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34" ht="18.75">
      <c r="A31" s="102">
        <v>25</v>
      </c>
      <c r="B31" s="123" t="s">
        <v>265</v>
      </c>
      <c r="C31" s="11">
        <v>10141</v>
      </c>
      <c r="D31" s="11">
        <v>9646</v>
      </c>
      <c r="E31" s="11">
        <v>-495</v>
      </c>
      <c r="F31" s="29"/>
      <c r="G31" s="29"/>
      <c r="H31" s="103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34" ht="18.75">
      <c r="A32" s="102">
        <v>26</v>
      </c>
      <c r="B32" s="217" t="s">
        <v>266</v>
      </c>
      <c r="C32" s="392">
        <v>27000</v>
      </c>
      <c r="D32" s="392">
        <v>27447</v>
      </c>
      <c r="E32" s="11">
        <v>447</v>
      </c>
      <c r="F32" s="29"/>
      <c r="G32" s="29"/>
      <c r="H32" s="103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ht="18.75">
      <c r="A33" s="102">
        <v>27</v>
      </c>
      <c r="B33" s="123" t="s">
        <v>267</v>
      </c>
      <c r="C33" s="11">
        <v>15624</v>
      </c>
      <c r="D33" s="11">
        <v>15150</v>
      </c>
      <c r="E33" s="71">
        <v>-474</v>
      </c>
      <c r="F33" s="29"/>
      <c r="G33" s="29"/>
      <c r="H33" s="103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ht="18.75">
      <c r="A34" s="102">
        <v>28</v>
      </c>
      <c r="B34" s="123" t="s">
        <v>268</v>
      </c>
      <c r="C34" s="32">
        <v>56347</v>
      </c>
      <c r="D34" s="32">
        <v>56349</v>
      </c>
      <c r="E34" s="11">
        <v>2</v>
      </c>
      <c r="F34" s="29"/>
      <c r="G34" s="29"/>
      <c r="H34" s="103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ht="18.75">
      <c r="A35" s="102">
        <v>29</v>
      </c>
      <c r="B35" s="123" t="s">
        <v>269</v>
      </c>
      <c r="C35" s="34">
        <v>3752</v>
      </c>
      <c r="D35" s="34">
        <v>3011</v>
      </c>
      <c r="E35" s="34">
        <v>-741</v>
      </c>
      <c r="F35" s="29"/>
      <c r="G35" s="29"/>
      <c r="H35" s="103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252" customFormat="1" ht="19.5">
      <c r="A36" s="75">
        <v>30</v>
      </c>
      <c r="B36" s="123" t="s">
        <v>270</v>
      </c>
      <c r="C36" s="47">
        <v>4983</v>
      </c>
      <c r="D36" s="47">
        <v>4984</v>
      </c>
      <c r="E36" s="34">
        <v>1</v>
      </c>
      <c r="F36" s="29"/>
      <c r="G36" s="29"/>
      <c r="H36" s="103"/>
      <c r="I36" s="29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9" ht="20.25">
      <c r="A37" s="10">
        <v>31</v>
      </c>
      <c r="B37" s="122" t="s">
        <v>394</v>
      </c>
      <c r="C37" s="34">
        <v>2704</v>
      </c>
      <c r="D37" s="34">
        <v>2628</v>
      </c>
      <c r="E37" s="10">
        <v>-76</v>
      </c>
      <c r="H37" s="1"/>
      <c r="I37" s="527"/>
    </row>
    <row r="38" spans="1:9" ht="20.25">
      <c r="A38" s="215">
        <v>32</v>
      </c>
      <c r="B38" s="216" t="s">
        <v>280</v>
      </c>
      <c r="C38" s="93">
        <v>41632</v>
      </c>
      <c r="D38" s="93">
        <v>41823</v>
      </c>
      <c r="E38" s="93">
        <v>191</v>
      </c>
      <c r="H38" s="1"/>
      <c r="I38" s="50"/>
    </row>
    <row r="39" spans="1:9" ht="21">
      <c r="A39" s="121">
        <v>33</v>
      </c>
      <c r="B39" s="122" t="s">
        <v>281</v>
      </c>
      <c r="C39" s="11">
        <v>10727</v>
      </c>
      <c r="D39" s="11">
        <v>10704</v>
      </c>
      <c r="E39" s="11">
        <v>-23</v>
      </c>
      <c r="H39" s="298"/>
      <c r="I39" s="50"/>
    </row>
    <row r="40" spans="1:9" ht="20.25">
      <c r="A40" s="102">
        <v>34</v>
      </c>
      <c r="B40" s="123" t="s">
        <v>279</v>
      </c>
      <c r="C40" s="11">
        <v>12505</v>
      </c>
      <c r="D40" s="11">
        <v>12826</v>
      </c>
      <c r="E40" s="11">
        <v>321</v>
      </c>
      <c r="H40" s="1"/>
      <c r="I40" s="23"/>
    </row>
    <row r="41" spans="1:8" ht="19.5">
      <c r="A41" s="201"/>
      <c r="B41" s="166" t="s">
        <v>278</v>
      </c>
      <c r="C41" s="131">
        <f>SUM(C7:C40)</f>
        <v>656479</v>
      </c>
      <c r="D41" s="131">
        <f>SUM(D7:D40)</f>
        <v>653559</v>
      </c>
      <c r="E41" s="171">
        <f>SUM(E7:E40)</f>
        <v>-2920</v>
      </c>
      <c r="H41" s="131"/>
    </row>
    <row r="42" spans="1:8" ht="18">
      <c r="A42" s="1"/>
      <c r="C42" s="114"/>
      <c r="D42" s="114"/>
      <c r="E42" s="114"/>
      <c r="H42" s="1"/>
    </row>
    <row r="43" spans="3:8" ht="21">
      <c r="C43" s="298"/>
      <c r="D43" s="169"/>
      <c r="E43" s="1"/>
      <c r="H43" s="1"/>
    </row>
    <row r="44" spans="3:8" ht="12.75">
      <c r="C44" s="1"/>
      <c r="D44" s="1"/>
      <c r="E44" s="1"/>
      <c r="H44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1.2598425196850394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C41:E41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8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6.125" style="0" customWidth="1"/>
    <col min="2" max="2" width="30.625" style="0" customWidth="1"/>
    <col min="3" max="4" width="22.00390625" style="0" customWidth="1"/>
    <col min="5" max="5" width="22.125" style="0" customWidth="1"/>
  </cols>
  <sheetData>
    <row r="1" spans="1:5" ht="18.75">
      <c r="A1" s="677" t="s">
        <v>94</v>
      </c>
      <c r="B1" s="677"/>
      <c r="C1" s="677"/>
      <c r="D1" s="677"/>
      <c r="E1" s="677"/>
    </row>
    <row r="2" spans="1:5" ht="18.75">
      <c r="A2" s="678" t="s">
        <v>93</v>
      </c>
      <c r="B2" s="678"/>
      <c r="C2" s="678"/>
      <c r="D2" s="678"/>
      <c r="E2" s="678"/>
    </row>
    <row r="3" spans="1:5" ht="15.75" customHeight="1">
      <c r="A3" s="679" t="s">
        <v>211</v>
      </c>
      <c r="B3" s="679" t="s">
        <v>3</v>
      </c>
      <c r="C3" s="679" t="s">
        <v>395</v>
      </c>
      <c r="D3" s="679"/>
      <c r="E3" s="679"/>
    </row>
    <row r="4" spans="1:5" ht="15.75" customHeight="1">
      <c r="A4" s="679"/>
      <c r="B4" s="679"/>
      <c r="C4" s="679"/>
      <c r="D4" s="679"/>
      <c r="E4" s="679"/>
    </row>
    <row r="5" spans="1:5" ht="37.5">
      <c r="A5" s="679"/>
      <c r="B5" s="679"/>
      <c r="C5" s="16">
        <v>2014</v>
      </c>
      <c r="D5" s="16">
        <v>2015</v>
      </c>
      <c r="E5" s="16" t="s">
        <v>188</v>
      </c>
    </row>
    <row r="6" spans="1:5" ht="18.75">
      <c r="A6" s="35">
        <v>1</v>
      </c>
      <c r="B6" s="35">
        <v>2</v>
      </c>
      <c r="C6" s="35">
        <v>4</v>
      </c>
      <c r="D6" s="35">
        <v>5</v>
      </c>
      <c r="E6" s="35">
        <v>6</v>
      </c>
    </row>
    <row r="7" spans="1:5" s="29" customFormat="1" ht="20.25">
      <c r="A7" s="53">
        <v>1</v>
      </c>
      <c r="B7" s="203" t="s">
        <v>241</v>
      </c>
      <c r="C7" s="34">
        <v>6270</v>
      </c>
      <c r="D7" s="34">
        <v>6258</v>
      </c>
      <c r="E7" s="72">
        <v>-12</v>
      </c>
    </row>
    <row r="8" spans="1:5" s="29" customFormat="1" ht="20.25">
      <c r="A8" s="53">
        <v>2</v>
      </c>
      <c r="B8" s="203" t="s">
        <v>242</v>
      </c>
      <c r="C8" s="34">
        <v>5021</v>
      </c>
      <c r="D8" s="34">
        <v>4918</v>
      </c>
      <c r="E8" s="72">
        <v>-103</v>
      </c>
    </row>
    <row r="9" spans="1:5" s="29" customFormat="1" ht="20.25">
      <c r="A9" s="83">
        <v>3</v>
      </c>
      <c r="B9" s="123" t="s">
        <v>243</v>
      </c>
      <c r="C9" s="34">
        <v>92</v>
      </c>
      <c r="D9" s="34">
        <v>99</v>
      </c>
      <c r="E9" s="97">
        <v>7</v>
      </c>
    </row>
    <row r="10" spans="1:5" s="29" customFormat="1" ht="20.25">
      <c r="A10" s="83">
        <v>4</v>
      </c>
      <c r="B10" s="123" t="s">
        <v>244</v>
      </c>
      <c r="C10" s="34">
        <v>6148</v>
      </c>
      <c r="D10" s="34">
        <v>6156</v>
      </c>
      <c r="E10" s="72">
        <v>8</v>
      </c>
    </row>
    <row r="11" spans="1:5" s="29" customFormat="1" ht="20.25">
      <c r="A11" s="83">
        <v>5</v>
      </c>
      <c r="B11" s="123" t="s">
        <v>245</v>
      </c>
      <c r="C11" s="34">
        <v>4127</v>
      </c>
      <c r="D11" s="34">
        <v>4128</v>
      </c>
      <c r="E11" s="72">
        <v>1</v>
      </c>
    </row>
    <row r="12" spans="1:5" s="29" customFormat="1" ht="20.25">
      <c r="A12" s="83">
        <v>6</v>
      </c>
      <c r="B12" s="123" t="s">
        <v>246</v>
      </c>
      <c r="C12" s="34">
        <v>3005</v>
      </c>
      <c r="D12" s="34">
        <v>3199</v>
      </c>
      <c r="E12" s="72">
        <v>194</v>
      </c>
    </row>
    <row r="13" spans="1:5" s="29" customFormat="1" ht="20.25">
      <c r="A13" s="53">
        <v>7</v>
      </c>
      <c r="B13" s="257" t="s">
        <v>247</v>
      </c>
      <c r="C13" s="47">
        <v>4920</v>
      </c>
      <c r="D13" s="47">
        <v>4921</v>
      </c>
      <c r="E13" s="72">
        <v>1</v>
      </c>
    </row>
    <row r="14" spans="1:5" s="29" customFormat="1" ht="20.25">
      <c r="A14" s="83">
        <v>8</v>
      </c>
      <c r="B14" s="123" t="s">
        <v>248</v>
      </c>
      <c r="C14" s="34">
        <v>2945</v>
      </c>
      <c r="D14" s="34">
        <v>3089</v>
      </c>
      <c r="E14" s="72">
        <v>144</v>
      </c>
    </row>
    <row r="15" spans="1:5" s="29" customFormat="1" ht="20.25">
      <c r="A15" s="83">
        <v>9</v>
      </c>
      <c r="B15" s="123" t="s">
        <v>249</v>
      </c>
      <c r="C15" s="75">
        <v>3706</v>
      </c>
      <c r="D15" s="75">
        <v>3771</v>
      </c>
      <c r="E15" s="97">
        <v>65</v>
      </c>
    </row>
    <row r="16" spans="1:5" s="29" customFormat="1" ht="20.25">
      <c r="A16" s="83">
        <v>10</v>
      </c>
      <c r="B16" s="217" t="s">
        <v>250</v>
      </c>
      <c r="C16" s="34">
        <v>2288</v>
      </c>
      <c r="D16" s="34">
        <v>2291</v>
      </c>
      <c r="E16" s="72">
        <v>3</v>
      </c>
    </row>
    <row r="17" spans="1:5" s="29" customFormat="1" ht="20.25">
      <c r="A17" s="83">
        <v>11</v>
      </c>
      <c r="B17" s="217" t="s">
        <v>251</v>
      </c>
      <c r="C17" s="34">
        <v>4579</v>
      </c>
      <c r="D17" s="256">
        <v>4573</v>
      </c>
      <c r="E17" s="72">
        <v>-6</v>
      </c>
    </row>
    <row r="18" spans="1:5" s="29" customFormat="1" ht="20.25">
      <c r="A18" s="83">
        <v>12</v>
      </c>
      <c r="B18" s="217" t="s">
        <v>252</v>
      </c>
      <c r="C18" s="256">
        <v>3844</v>
      </c>
      <c r="D18" s="256">
        <v>3844</v>
      </c>
      <c r="E18" s="277"/>
    </row>
    <row r="19" spans="1:5" s="29" customFormat="1" ht="20.25">
      <c r="A19" s="83">
        <v>13</v>
      </c>
      <c r="B19" s="123" t="s">
        <v>253</v>
      </c>
      <c r="C19" s="34">
        <v>2037</v>
      </c>
      <c r="D19" s="34">
        <v>2215</v>
      </c>
      <c r="E19" s="72">
        <v>178</v>
      </c>
    </row>
    <row r="20" spans="1:5" s="29" customFormat="1" ht="20.25">
      <c r="A20" s="83">
        <v>14</v>
      </c>
      <c r="B20" s="123" t="s">
        <v>254</v>
      </c>
      <c r="C20" s="34">
        <v>5418</v>
      </c>
      <c r="D20" s="34">
        <v>5466</v>
      </c>
      <c r="E20" s="72">
        <v>48</v>
      </c>
    </row>
    <row r="21" spans="1:5" s="29" customFormat="1" ht="20.25">
      <c r="A21" s="83">
        <v>15</v>
      </c>
      <c r="B21" s="123" t="s">
        <v>255</v>
      </c>
      <c r="C21" s="34">
        <v>1434</v>
      </c>
      <c r="D21" s="34">
        <v>1434</v>
      </c>
      <c r="E21" s="72"/>
    </row>
    <row r="22" spans="1:5" s="29" customFormat="1" ht="20.25">
      <c r="A22" s="83">
        <v>16</v>
      </c>
      <c r="B22" s="123" t="s">
        <v>256</v>
      </c>
      <c r="C22" s="34">
        <v>1510</v>
      </c>
      <c r="D22" s="34">
        <v>1510</v>
      </c>
      <c r="E22" s="72"/>
    </row>
    <row r="23" spans="1:5" s="29" customFormat="1" ht="20.25">
      <c r="A23" s="83">
        <v>17</v>
      </c>
      <c r="B23" s="217" t="s">
        <v>257</v>
      </c>
      <c r="C23" s="34">
        <v>2045</v>
      </c>
      <c r="D23" s="34">
        <v>2014</v>
      </c>
      <c r="E23" s="72">
        <v>-31</v>
      </c>
    </row>
    <row r="24" spans="1:5" s="29" customFormat="1" ht="20.25">
      <c r="A24" s="83">
        <v>18</v>
      </c>
      <c r="B24" s="123" t="s">
        <v>258</v>
      </c>
      <c r="C24" s="34">
        <v>3032</v>
      </c>
      <c r="D24" s="34">
        <v>3040</v>
      </c>
      <c r="E24" s="72">
        <v>8</v>
      </c>
    </row>
    <row r="25" spans="1:5" s="29" customFormat="1" ht="20.25">
      <c r="A25" s="83">
        <v>19</v>
      </c>
      <c r="B25" s="123" t="s">
        <v>259</v>
      </c>
      <c r="C25" s="34">
        <v>2281</v>
      </c>
      <c r="D25" s="34">
        <v>2257</v>
      </c>
      <c r="E25" s="72">
        <v>-24</v>
      </c>
    </row>
    <row r="26" spans="1:5" s="29" customFormat="1" ht="20.25">
      <c r="A26" s="83">
        <v>20</v>
      </c>
      <c r="B26" s="123" t="s">
        <v>260</v>
      </c>
      <c r="C26" s="34">
        <v>1877</v>
      </c>
      <c r="D26" s="34">
        <v>1880</v>
      </c>
      <c r="E26" s="72">
        <v>3</v>
      </c>
    </row>
    <row r="27" spans="1:5" s="29" customFormat="1" ht="20.25">
      <c r="A27" s="83">
        <v>21</v>
      </c>
      <c r="B27" s="217" t="s">
        <v>261</v>
      </c>
      <c r="C27" s="34">
        <v>2766</v>
      </c>
      <c r="D27" s="34">
        <v>2772</v>
      </c>
      <c r="E27" s="72">
        <v>6</v>
      </c>
    </row>
    <row r="28" spans="1:5" s="260" customFormat="1" ht="20.25">
      <c r="A28" s="265">
        <v>22</v>
      </c>
      <c r="B28" s="259" t="s">
        <v>262</v>
      </c>
      <c r="C28" s="34">
        <v>6561</v>
      </c>
      <c r="D28" s="34">
        <v>6586</v>
      </c>
      <c r="E28" s="72">
        <v>25</v>
      </c>
    </row>
    <row r="29" spans="1:5" s="29" customFormat="1" ht="20.25">
      <c r="A29" s="83">
        <v>23</v>
      </c>
      <c r="B29" s="123" t="s">
        <v>263</v>
      </c>
      <c r="C29" s="34">
        <v>5958</v>
      </c>
      <c r="D29" s="34">
        <v>5960</v>
      </c>
      <c r="E29" s="72">
        <v>2</v>
      </c>
    </row>
    <row r="30" spans="1:5" s="29" customFormat="1" ht="20.25">
      <c r="A30" s="53">
        <v>24</v>
      </c>
      <c r="B30" s="203" t="s">
        <v>264</v>
      </c>
      <c r="C30" s="34">
        <v>2901</v>
      </c>
      <c r="D30" s="34">
        <v>2902</v>
      </c>
      <c r="E30" s="72">
        <v>1</v>
      </c>
    </row>
    <row r="31" spans="1:5" s="29" customFormat="1" ht="20.25">
      <c r="A31" s="83">
        <v>25</v>
      </c>
      <c r="B31" s="123" t="s">
        <v>265</v>
      </c>
      <c r="C31" s="34">
        <v>2264</v>
      </c>
      <c r="D31" s="34">
        <v>2158</v>
      </c>
      <c r="E31" s="72">
        <v>-106</v>
      </c>
    </row>
    <row r="32" spans="1:5" s="29" customFormat="1" ht="20.25">
      <c r="A32" s="83">
        <v>26</v>
      </c>
      <c r="B32" s="217" t="s">
        <v>266</v>
      </c>
      <c r="C32" s="34">
        <v>3006</v>
      </c>
      <c r="D32" s="34">
        <v>3003</v>
      </c>
      <c r="E32" s="72">
        <v>-3</v>
      </c>
    </row>
    <row r="33" spans="1:5" s="29" customFormat="1" ht="20.25">
      <c r="A33" s="83">
        <v>27</v>
      </c>
      <c r="B33" s="123" t="s">
        <v>267</v>
      </c>
      <c r="C33" s="34">
        <v>2443</v>
      </c>
      <c r="D33" s="34">
        <v>2445</v>
      </c>
      <c r="E33" s="72">
        <v>2</v>
      </c>
    </row>
    <row r="34" spans="1:5" s="29" customFormat="1" ht="21">
      <c r="A34" s="91"/>
      <c r="B34" s="166" t="s">
        <v>278</v>
      </c>
      <c r="C34" s="150">
        <f>SUM(C7:C33)</f>
        <v>92478</v>
      </c>
      <c r="D34" s="150">
        <f>SUM(D7:D33)</f>
        <v>92889</v>
      </c>
      <c r="E34" s="488">
        <f>SUM(E7:E33)</f>
        <v>411</v>
      </c>
    </row>
    <row r="35" spans="1:5" ht="20.25">
      <c r="A35" s="109"/>
      <c r="B35" s="111"/>
      <c r="C35" s="1"/>
      <c r="D35" s="1"/>
      <c r="E35" s="1"/>
    </row>
    <row r="36" spans="1:5" ht="20.25">
      <c r="A36" s="112"/>
      <c r="B36" s="111"/>
      <c r="C36" s="80"/>
      <c r="D36" s="80"/>
      <c r="E36" s="80"/>
    </row>
    <row r="37" spans="1:5" ht="20.25">
      <c r="A37" s="109"/>
      <c r="B37" s="110"/>
      <c r="C37" s="1"/>
      <c r="D37" s="1"/>
      <c r="E37" s="1"/>
    </row>
    <row r="38" spans="1:5" ht="20.25">
      <c r="A38" s="109"/>
      <c r="B38" s="110"/>
      <c r="C38" s="1"/>
      <c r="D38" s="1"/>
      <c r="E38" s="1"/>
    </row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0.91" right="0.3937007874015748" top="0.17" bottom="0.18" header="0.18" footer="0.19"/>
  <pageSetup fitToHeight="1" fitToWidth="1" horizontalDpi="300" verticalDpi="300" orientation="landscape" paperSize="9" scale="84" r:id="rId1"/>
  <ignoredErrors>
    <ignoredError sqref="C34:E34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</sheetPr>
  <dimension ref="A1:E38"/>
  <sheetViews>
    <sheetView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6.00390625" style="0" customWidth="1"/>
    <col min="2" max="2" width="31.125" style="0" customWidth="1"/>
    <col min="3" max="3" width="21.875" style="0" customWidth="1"/>
    <col min="4" max="4" width="21.75390625" style="0" customWidth="1"/>
    <col min="5" max="5" width="22.00390625" style="0" customWidth="1"/>
  </cols>
  <sheetData>
    <row r="1" spans="1:5" s="13" customFormat="1" ht="18.75">
      <c r="A1" s="677" t="s">
        <v>94</v>
      </c>
      <c r="B1" s="677"/>
      <c r="C1" s="677"/>
      <c r="D1" s="677"/>
      <c r="E1" s="677"/>
    </row>
    <row r="2" spans="1:5" s="13" customFormat="1" ht="20.25">
      <c r="A2" s="556" t="s">
        <v>93</v>
      </c>
      <c r="B2" s="556"/>
      <c r="C2" s="556"/>
      <c r="D2" s="556"/>
      <c r="E2" s="556"/>
    </row>
    <row r="3" spans="1:5" s="13" customFormat="1" ht="15.75" customHeight="1">
      <c r="A3" s="560" t="s">
        <v>211</v>
      </c>
      <c r="B3" s="560" t="s">
        <v>3</v>
      </c>
      <c r="C3" s="560" t="s">
        <v>457</v>
      </c>
      <c r="D3" s="560"/>
      <c r="E3" s="560"/>
    </row>
    <row r="4" spans="1:5" s="13" customFormat="1" ht="15.75" customHeight="1">
      <c r="A4" s="560"/>
      <c r="B4" s="560"/>
      <c r="C4" s="560"/>
      <c r="D4" s="560"/>
      <c r="E4" s="560"/>
    </row>
    <row r="5" spans="1:5" s="13" customFormat="1" ht="40.5">
      <c r="A5" s="560"/>
      <c r="B5" s="560"/>
      <c r="C5" s="18">
        <v>2014</v>
      </c>
      <c r="D5" s="18">
        <v>2015</v>
      </c>
      <c r="E5" s="18" t="s">
        <v>466</v>
      </c>
    </row>
    <row r="6" spans="1:5" s="13" customFormat="1" ht="20.25">
      <c r="A6" s="19">
        <v>1</v>
      </c>
      <c r="B6" s="64">
        <v>2</v>
      </c>
      <c r="C6" s="19">
        <v>4</v>
      </c>
      <c r="D6" s="19">
        <v>5</v>
      </c>
      <c r="E6" s="19">
        <v>6</v>
      </c>
    </row>
    <row r="7" spans="1:5" s="13" customFormat="1" ht="18.75">
      <c r="A7" s="11">
        <v>1</v>
      </c>
      <c r="B7" s="73" t="s">
        <v>241</v>
      </c>
      <c r="C7" s="34">
        <v>16906</v>
      </c>
      <c r="D7" s="34">
        <v>16613</v>
      </c>
      <c r="E7" s="11">
        <v>-293</v>
      </c>
    </row>
    <row r="8" spans="1:5" ht="18.75">
      <c r="A8" s="11">
        <v>2</v>
      </c>
      <c r="B8" s="73" t="s">
        <v>242</v>
      </c>
      <c r="C8" s="34">
        <v>15957</v>
      </c>
      <c r="D8" s="34">
        <v>15943</v>
      </c>
      <c r="E8" s="11">
        <v>-14</v>
      </c>
    </row>
    <row r="9" spans="1:5" ht="18.75">
      <c r="A9" s="10">
        <v>3</v>
      </c>
      <c r="B9" s="126" t="s">
        <v>243</v>
      </c>
      <c r="C9" s="11">
        <v>15204</v>
      </c>
      <c r="D9" s="11">
        <v>15296</v>
      </c>
      <c r="E9" s="96">
        <v>92</v>
      </c>
    </row>
    <row r="10" spans="1:5" s="29" customFormat="1" ht="18.75">
      <c r="A10" s="102">
        <v>4</v>
      </c>
      <c r="B10" s="123" t="s">
        <v>244</v>
      </c>
      <c r="C10" s="34">
        <v>20204</v>
      </c>
      <c r="D10" s="34">
        <v>20257</v>
      </c>
      <c r="E10" s="72">
        <v>53</v>
      </c>
    </row>
    <row r="11" spans="1:5" s="29" customFormat="1" ht="18.75">
      <c r="A11" s="102">
        <v>5</v>
      </c>
      <c r="B11" s="123" t="s">
        <v>245</v>
      </c>
      <c r="C11" s="34">
        <v>14038</v>
      </c>
      <c r="D11" s="34">
        <v>14292</v>
      </c>
      <c r="E11" s="34">
        <v>254</v>
      </c>
    </row>
    <row r="12" spans="1:5" s="29" customFormat="1" ht="18.75">
      <c r="A12" s="102">
        <v>6</v>
      </c>
      <c r="B12" s="123" t="s">
        <v>246</v>
      </c>
      <c r="C12" s="34">
        <v>9638</v>
      </c>
      <c r="D12" s="34">
        <v>9703</v>
      </c>
      <c r="E12" s="34">
        <v>65</v>
      </c>
    </row>
    <row r="13" spans="1:5" s="29" customFormat="1" ht="18.75">
      <c r="A13" s="34">
        <v>7</v>
      </c>
      <c r="B13" s="257" t="s">
        <v>247</v>
      </c>
      <c r="C13" s="34">
        <v>13999</v>
      </c>
      <c r="D13" s="34">
        <v>14248</v>
      </c>
      <c r="E13" s="34">
        <v>249</v>
      </c>
    </row>
    <row r="14" spans="1:5" s="29" customFormat="1" ht="18.75">
      <c r="A14" s="102">
        <v>8</v>
      </c>
      <c r="B14" s="123" t="s">
        <v>248</v>
      </c>
      <c r="C14" s="34">
        <v>10957</v>
      </c>
      <c r="D14" s="34">
        <v>9998</v>
      </c>
      <c r="E14" s="34">
        <v>-959</v>
      </c>
    </row>
    <row r="15" spans="1:5" s="29" customFormat="1" ht="18.75">
      <c r="A15" s="102">
        <v>9</v>
      </c>
      <c r="B15" s="123" t="s">
        <v>249</v>
      </c>
      <c r="C15" s="34">
        <v>10868</v>
      </c>
      <c r="D15" s="34">
        <v>10878</v>
      </c>
      <c r="E15" s="34">
        <v>10</v>
      </c>
    </row>
    <row r="16" spans="1:5" s="29" customFormat="1" ht="18.75">
      <c r="A16" s="102">
        <v>10</v>
      </c>
      <c r="B16" s="217" t="s">
        <v>250</v>
      </c>
      <c r="C16" s="34">
        <v>12263</v>
      </c>
      <c r="D16" s="34">
        <v>12125</v>
      </c>
      <c r="E16" s="34">
        <v>-138</v>
      </c>
    </row>
    <row r="17" spans="1:5" s="29" customFormat="1" ht="18.75">
      <c r="A17" s="102">
        <v>11</v>
      </c>
      <c r="B17" s="217" t="s">
        <v>251</v>
      </c>
      <c r="C17" s="34">
        <v>14896</v>
      </c>
      <c r="D17" s="34">
        <v>14325</v>
      </c>
      <c r="E17" s="34">
        <v>-571</v>
      </c>
    </row>
    <row r="18" spans="1:5" s="29" customFormat="1" ht="18.75">
      <c r="A18" s="102">
        <v>12</v>
      </c>
      <c r="B18" s="217" t="s">
        <v>252</v>
      </c>
      <c r="C18" s="256">
        <v>15856</v>
      </c>
      <c r="D18" s="256">
        <v>16080</v>
      </c>
      <c r="E18" s="256">
        <v>224</v>
      </c>
    </row>
    <row r="19" spans="1:5" s="29" customFormat="1" ht="18.75">
      <c r="A19" s="102">
        <v>13</v>
      </c>
      <c r="B19" s="123" t="s">
        <v>253</v>
      </c>
      <c r="C19" s="34">
        <v>10496</v>
      </c>
      <c r="D19" s="34">
        <v>10492</v>
      </c>
      <c r="E19" s="47">
        <v>-4</v>
      </c>
    </row>
    <row r="20" spans="1:5" s="29" customFormat="1" ht="18.75">
      <c r="A20" s="102">
        <v>14</v>
      </c>
      <c r="B20" s="123" t="s">
        <v>254</v>
      </c>
      <c r="C20" s="34">
        <v>18746</v>
      </c>
      <c r="D20" s="34">
        <v>17927</v>
      </c>
      <c r="E20" s="34">
        <v>-819</v>
      </c>
    </row>
    <row r="21" spans="1:5" s="29" customFormat="1" ht="18.75">
      <c r="A21" s="102">
        <v>15</v>
      </c>
      <c r="B21" s="123" t="s">
        <v>255</v>
      </c>
      <c r="C21" s="34">
        <v>8486</v>
      </c>
      <c r="D21" s="34">
        <v>7993</v>
      </c>
      <c r="E21" s="34">
        <v>-493</v>
      </c>
    </row>
    <row r="22" spans="1:5" s="29" customFormat="1" ht="18.75">
      <c r="A22" s="102">
        <v>16</v>
      </c>
      <c r="B22" s="123" t="s">
        <v>256</v>
      </c>
      <c r="C22" s="34">
        <v>5719</v>
      </c>
      <c r="D22" s="34">
        <v>5668</v>
      </c>
      <c r="E22" s="34">
        <v>-51</v>
      </c>
    </row>
    <row r="23" spans="1:5" s="29" customFormat="1" ht="18.75">
      <c r="A23" s="102">
        <v>17</v>
      </c>
      <c r="B23" s="217" t="s">
        <v>257</v>
      </c>
      <c r="C23" s="34">
        <v>12517</v>
      </c>
      <c r="D23" s="34">
        <v>12429</v>
      </c>
      <c r="E23" s="72">
        <v>-88</v>
      </c>
    </row>
    <row r="24" spans="1:5" s="29" customFormat="1" ht="18.75">
      <c r="A24" s="102">
        <v>18</v>
      </c>
      <c r="B24" s="123" t="s">
        <v>258</v>
      </c>
      <c r="C24" s="34">
        <v>11291</v>
      </c>
      <c r="D24" s="34">
        <v>10991</v>
      </c>
      <c r="E24" s="34">
        <v>-300</v>
      </c>
    </row>
    <row r="25" spans="1:5" s="29" customFormat="1" ht="18.75">
      <c r="A25" s="102">
        <v>19</v>
      </c>
      <c r="B25" s="123" t="s">
        <v>259</v>
      </c>
      <c r="C25" s="34">
        <v>10610</v>
      </c>
      <c r="D25" s="34">
        <v>10623</v>
      </c>
      <c r="E25" s="11">
        <v>13</v>
      </c>
    </row>
    <row r="26" spans="1:5" s="29" customFormat="1" ht="18.75">
      <c r="A26" s="102">
        <v>20</v>
      </c>
      <c r="B26" s="123" t="s">
        <v>260</v>
      </c>
      <c r="C26" s="34">
        <v>9573</v>
      </c>
      <c r="D26" s="34">
        <v>9507</v>
      </c>
      <c r="E26" s="34">
        <v>-66</v>
      </c>
    </row>
    <row r="27" spans="1:5" s="29" customFormat="1" ht="18.75">
      <c r="A27" s="102">
        <v>21</v>
      </c>
      <c r="B27" s="217" t="s">
        <v>261</v>
      </c>
      <c r="C27" s="34">
        <v>13053</v>
      </c>
      <c r="D27" s="34">
        <v>12926</v>
      </c>
      <c r="E27" s="72">
        <v>-127</v>
      </c>
    </row>
    <row r="28" spans="1:5" s="260" customFormat="1" ht="18.75">
      <c r="A28" s="258">
        <v>22</v>
      </c>
      <c r="B28" s="259" t="s">
        <v>262</v>
      </c>
      <c r="C28" s="34">
        <v>16081</v>
      </c>
      <c r="D28" s="34">
        <v>15867</v>
      </c>
      <c r="E28" s="34">
        <v>-214</v>
      </c>
    </row>
    <row r="29" spans="1:5" s="29" customFormat="1" ht="18.75">
      <c r="A29" s="102">
        <v>23</v>
      </c>
      <c r="B29" s="123" t="s">
        <v>263</v>
      </c>
      <c r="C29" s="34">
        <v>23103</v>
      </c>
      <c r="D29" s="34">
        <v>21092</v>
      </c>
      <c r="E29" s="72">
        <v>-2011</v>
      </c>
    </row>
    <row r="30" spans="1:5" s="29" customFormat="1" ht="18.75">
      <c r="A30" s="34">
        <v>24</v>
      </c>
      <c r="B30" s="203" t="s">
        <v>264</v>
      </c>
      <c r="C30" s="34">
        <v>9344</v>
      </c>
      <c r="D30" s="34">
        <v>9341</v>
      </c>
      <c r="E30" s="34">
        <v>-3</v>
      </c>
    </row>
    <row r="31" spans="1:5" s="29" customFormat="1" ht="18.75">
      <c r="A31" s="102">
        <v>25</v>
      </c>
      <c r="B31" s="123" t="s">
        <v>265</v>
      </c>
      <c r="C31" s="34">
        <v>6041</v>
      </c>
      <c r="D31" s="34">
        <v>5670</v>
      </c>
      <c r="E31" s="34">
        <v>-371</v>
      </c>
    </row>
    <row r="32" spans="1:5" s="29" customFormat="1" ht="18.75">
      <c r="A32" s="102">
        <v>26</v>
      </c>
      <c r="B32" s="217" t="s">
        <v>266</v>
      </c>
      <c r="C32" s="34">
        <v>21084</v>
      </c>
      <c r="D32" s="34">
        <v>21543</v>
      </c>
      <c r="E32" s="34">
        <v>459</v>
      </c>
    </row>
    <row r="33" spans="1:5" s="29" customFormat="1" ht="18.75">
      <c r="A33" s="102">
        <v>27</v>
      </c>
      <c r="B33" s="123" t="s">
        <v>267</v>
      </c>
      <c r="C33" s="34">
        <v>10759</v>
      </c>
      <c r="D33" s="34">
        <v>10281</v>
      </c>
      <c r="E33" s="72">
        <v>-478</v>
      </c>
    </row>
    <row r="34" spans="1:5" s="355" customFormat="1" ht="19.5">
      <c r="A34" s="550"/>
      <c r="B34" s="166" t="s">
        <v>278</v>
      </c>
      <c r="C34" s="150">
        <f>SUM(C7:C33)</f>
        <v>357689</v>
      </c>
      <c r="D34" s="150">
        <f>SUM(D7:D33)</f>
        <v>352108</v>
      </c>
      <c r="E34" s="150">
        <f>SUM(E7:E33)</f>
        <v>-5581</v>
      </c>
    </row>
    <row r="35" spans="1:5" s="29" customFormat="1" ht="20.25">
      <c r="A35" s="139"/>
      <c r="B35" s="140"/>
      <c r="C35" s="103"/>
      <c r="D35" s="103"/>
      <c r="E35" s="103"/>
    </row>
    <row r="36" spans="1:5" s="29" customFormat="1" ht="20.25">
      <c r="A36" s="297"/>
      <c r="B36" s="140"/>
      <c r="C36" s="103"/>
      <c r="D36" s="103"/>
      <c r="E36" s="103"/>
    </row>
    <row r="37" spans="1:5" s="29" customFormat="1" ht="20.25">
      <c r="A37" s="139"/>
      <c r="B37" s="144"/>
      <c r="C37" s="103"/>
      <c r="D37" s="103"/>
      <c r="E37" s="103"/>
    </row>
    <row r="38" spans="1:5" s="29" customFormat="1" ht="20.25">
      <c r="A38" s="139"/>
      <c r="B38" s="144"/>
      <c r="C38" s="103"/>
      <c r="D38" s="103"/>
      <c r="E38" s="103"/>
    </row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</sheetData>
  <sheetProtection/>
  <mergeCells count="5">
    <mergeCell ref="A1:E1"/>
    <mergeCell ref="A2:E2"/>
    <mergeCell ref="A3:A5"/>
    <mergeCell ref="B3:B5"/>
    <mergeCell ref="C3:E4"/>
  </mergeCells>
  <printOptions horizontalCentered="1" verticalCentered="1"/>
  <pageMargins left="1.61" right="0.65" top="0.17" bottom="0.18" header="0.17" footer="0.18"/>
  <pageSetup horizontalDpi="600" verticalDpi="600" orientation="landscape" paperSize="9" scale="70" r:id="rId1"/>
  <ignoredErrors>
    <ignoredError sqref="C34 D34:E34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1"/>
  <sheetViews>
    <sheetView zoomScale="75" zoomScaleNormal="75" zoomScalePageLayoutView="0" workbookViewId="0" topLeftCell="A1">
      <selection activeCell="L27" sqref="L27"/>
    </sheetView>
  </sheetViews>
  <sheetFormatPr defaultColWidth="9.00390625" defaultRowHeight="12.75"/>
  <cols>
    <col min="1" max="1" width="6.00390625" style="0" customWidth="1"/>
    <col min="2" max="2" width="31.75390625" style="0" customWidth="1"/>
    <col min="3" max="3" width="13.625" style="0" customWidth="1"/>
    <col min="4" max="4" width="13.625" style="29" customWidth="1"/>
    <col min="5" max="5" width="14.625" style="0" customWidth="1"/>
    <col min="6" max="6" width="18.625" style="0" customWidth="1"/>
    <col min="7" max="7" width="17.875" style="0" customWidth="1"/>
    <col min="8" max="8" width="21.125" style="0" customWidth="1"/>
  </cols>
  <sheetData>
    <row r="1" spans="1:6" s="14" customFormat="1" ht="18.75">
      <c r="A1" s="680" t="s">
        <v>94</v>
      </c>
      <c r="B1" s="680"/>
      <c r="C1" s="680"/>
      <c r="D1" s="680"/>
      <c r="E1" s="680"/>
      <c r="F1" s="680"/>
    </row>
    <row r="2" spans="1:7" s="14" customFormat="1" ht="57.75" customHeight="1">
      <c r="A2" s="679" t="s">
        <v>211</v>
      </c>
      <c r="B2" s="679" t="s">
        <v>3</v>
      </c>
      <c r="C2" s="679" t="s">
        <v>184</v>
      </c>
      <c r="D2" s="679"/>
      <c r="E2" s="679"/>
      <c r="F2" s="679" t="s">
        <v>96</v>
      </c>
      <c r="G2" s="40"/>
    </row>
    <row r="3" spans="1:7" s="14" customFormat="1" ht="31.5" customHeight="1">
      <c r="A3" s="679"/>
      <c r="B3" s="679"/>
      <c r="C3" s="324">
        <v>2014</v>
      </c>
      <c r="D3" s="324">
        <v>2015</v>
      </c>
      <c r="E3" s="16" t="s">
        <v>396</v>
      </c>
      <c r="F3" s="679"/>
      <c r="G3" s="40"/>
    </row>
    <row r="4" spans="1:8" s="62" customFormat="1" ht="18.75">
      <c r="A4" s="35">
        <v>1</v>
      </c>
      <c r="B4" s="35">
        <v>2</v>
      </c>
      <c r="C4" s="356">
        <v>4</v>
      </c>
      <c r="D4" s="356">
        <v>4</v>
      </c>
      <c r="E4" s="35">
        <v>5</v>
      </c>
      <c r="F4" s="35">
        <v>6</v>
      </c>
      <c r="G4" s="413"/>
      <c r="H4" s="414"/>
    </row>
    <row r="5" spans="1:8" s="39" customFormat="1" ht="18.75">
      <c r="A5" s="34">
        <v>1</v>
      </c>
      <c r="B5" s="203" t="s">
        <v>241</v>
      </c>
      <c r="C5" s="34">
        <v>25327</v>
      </c>
      <c r="D5" s="34">
        <v>25104</v>
      </c>
      <c r="E5" s="34">
        <v>-223</v>
      </c>
      <c r="F5" s="34">
        <v>48</v>
      </c>
      <c r="G5" s="41"/>
      <c r="H5" s="41"/>
    </row>
    <row r="6" spans="1:10" s="29" customFormat="1" ht="18.75">
      <c r="A6" s="34">
        <v>2</v>
      </c>
      <c r="B6" s="203" t="s">
        <v>242</v>
      </c>
      <c r="C6" s="34">
        <v>20129</v>
      </c>
      <c r="D6" s="34">
        <v>20110</v>
      </c>
      <c r="E6" s="47">
        <v>-19</v>
      </c>
      <c r="F6" s="34">
        <v>33</v>
      </c>
      <c r="G6" s="161"/>
      <c r="H6" s="41"/>
      <c r="I6" s="113"/>
      <c r="J6" s="41"/>
    </row>
    <row r="7" spans="1:8" s="29" customFormat="1" ht="18.75">
      <c r="A7" s="102">
        <v>3</v>
      </c>
      <c r="B7" s="123" t="s">
        <v>243</v>
      </c>
      <c r="C7" s="34">
        <v>19792</v>
      </c>
      <c r="D7" s="34">
        <v>19782</v>
      </c>
      <c r="E7" s="97">
        <v>-10</v>
      </c>
      <c r="F7" s="340">
        <v>23</v>
      </c>
      <c r="G7" s="161"/>
      <c r="H7" s="167"/>
    </row>
    <row r="8" spans="1:8" s="29" customFormat="1" ht="18.75">
      <c r="A8" s="102">
        <v>4</v>
      </c>
      <c r="B8" s="123" t="s">
        <v>244</v>
      </c>
      <c r="C8" s="47">
        <v>26025</v>
      </c>
      <c r="D8" s="47">
        <v>27065</v>
      </c>
      <c r="E8" s="72">
        <v>1040</v>
      </c>
      <c r="F8" s="34">
        <v>47</v>
      </c>
      <c r="G8" s="41"/>
      <c r="H8" s="41"/>
    </row>
    <row r="9" spans="1:8" s="29" customFormat="1" ht="18.75">
      <c r="A9" s="102">
        <v>5</v>
      </c>
      <c r="B9" s="123" t="s">
        <v>245</v>
      </c>
      <c r="C9" s="47">
        <v>19015</v>
      </c>
      <c r="D9" s="47">
        <v>19202</v>
      </c>
      <c r="E9" s="47">
        <v>187</v>
      </c>
      <c r="F9" s="34">
        <v>56</v>
      </c>
      <c r="G9" s="41"/>
      <c r="H9" s="41"/>
    </row>
    <row r="10" spans="1:8" s="29" customFormat="1" ht="18.75">
      <c r="A10" s="102">
        <v>6</v>
      </c>
      <c r="B10" s="123" t="s">
        <v>246</v>
      </c>
      <c r="C10" s="47">
        <v>15237</v>
      </c>
      <c r="D10" s="47">
        <v>15366</v>
      </c>
      <c r="E10" s="47">
        <v>129</v>
      </c>
      <c r="F10" s="34">
        <v>41</v>
      </c>
      <c r="G10" s="41"/>
      <c r="H10" s="41"/>
    </row>
    <row r="11" spans="1:8" s="29" customFormat="1" ht="18.75">
      <c r="A11" s="34">
        <v>7</v>
      </c>
      <c r="B11" s="257" t="s">
        <v>247</v>
      </c>
      <c r="C11" s="47">
        <v>20948</v>
      </c>
      <c r="D11" s="47">
        <v>20392</v>
      </c>
      <c r="E11" s="47">
        <v>-556</v>
      </c>
      <c r="F11" s="34">
        <v>35</v>
      </c>
      <c r="G11" s="41"/>
      <c r="H11" s="41"/>
    </row>
    <row r="12" spans="1:8" s="29" customFormat="1" ht="18.75">
      <c r="A12" s="102">
        <v>8</v>
      </c>
      <c r="B12" s="123" t="s">
        <v>248</v>
      </c>
      <c r="C12" s="47">
        <v>15416</v>
      </c>
      <c r="D12" s="47">
        <v>15586</v>
      </c>
      <c r="E12" s="47">
        <v>170</v>
      </c>
      <c r="F12" s="47">
        <v>24</v>
      </c>
      <c r="G12" s="41"/>
      <c r="H12" s="41"/>
    </row>
    <row r="13" spans="1:8" s="29" customFormat="1" ht="18.75">
      <c r="A13" s="102">
        <v>9</v>
      </c>
      <c r="B13" s="123" t="s">
        <v>249</v>
      </c>
      <c r="C13" s="34">
        <v>14677</v>
      </c>
      <c r="D13" s="34">
        <v>14691</v>
      </c>
      <c r="E13" s="34">
        <v>14</v>
      </c>
      <c r="F13" s="34">
        <v>43</v>
      </c>
      <c r="G13" s="41"/>
      <c r="H13" s="41"/>
    </row>
    <row r="14" spans="1:8" s="29" customFormat="1" ht="18.75">
      <c r="A14" s="102">
        <v>10</v>
      </c>
      <c r="B14" s="217" t="s">
        <v>250</v>
      </c>
      <c r="C14" s="34">
        <v>18277</v>
      </c>
      <c r="D14" s="34">
        <v>18189</v>
      </c>
      <c r="E14" s="34">
        <v>-88</v>
      </c>
      <c r="F14" s="34">
        <v>43</v>
      </c>
      <c r="G14" s="41"/>
      <c r="H14" s="41"/>
    </row>
    <row r="15" spans="1:8" s="29" customFormat="1" ht="18.75">
      <c r="A15" s="102">
        <v>11</v>
      </c>
      <c r="B15" s="217" t="s">
        <v>251</v>
      </c>
      <c r="C15" s="47">
        <v>18592</v>
      </c>
      <c r="D15" s="47">
        <v>17195</v>
      </c>
      <c r="E15" s="47">
        <v>-1397</v>
      </c>
      <c r="F15" s="47">
        <v>45</v>
      </c>
      <c r="G15" s="41"/>
      <c r="H15" s="41"/>
    </row>
    <row r="16" spans="1:8" s="29" customFormat="1" ht="18.75">
      <c r="A16" s="102">
        <v>12</v>
      </c>
      <c r="B16" s="217" t="s">
        <v>252</v>
      </c>
      <c r="C16" s="256">
        <v>20016</v>
      </c>
      <c r="D16" s="256">
        <v>20348</v>
      </c>
      <c r="E16" s="256">
        <v>332</v>
      </c>
      <c r="F16" s="256">
        <v>61</v>
      </c>
      <c r="G16" s="80"/>
      <c r="H16" s="41"/>
    </row>
    <row r="17" spans="1:8" s="29" customFormat="1" ht="18.75">
      <c r="A17" s="102">
        <v>13</v>
      </c>
      <c r="B17" s="123" t="s">
        <v>253</v>
      </c>
      <c r="C17" s="47">
        <v>14341</v>
      </c>
      <c r="D17" s="47">
        <v>14364</v>
      </c>
      <c r="E17" s="47">
        <v>23</v>
      </c>
      <c r="F17" s="34">
        <v>56</v>
      </c>
      <c r="G17" s="507"/>
      <c r="H17" s="306"/>
    </row>
    <row r="18" spans="1:8" s="29" customFormat="1" ht="18.75">
      <c r="A18" s="102">
        <v>14</v>
      </c>
      <c r="B18" s="123" t="s">
        <v>254</v>
      </c>
      <c r="C18" s="47">
        <v>27071</v>
      </c>
      <c r="D18" s="47">
        <v>26199</v>
      </c>
      <c r="E18" s="47">
        <v>-872</v>
      </c>
      <c r="F18" s="47">
        <v>53</v>
      </c>
      <c r="G18" s="41"/>
      <c r="H18" s="113"/>
    </row>
    <row r="19" spans="1:8" s="29" customFormat="1" ht="18.75">
      <c r="A19" s="102">
        <v>15</v>
      </c>
      <c r="B19" s="123" t="s">
        <v>255</v>
      </c>
      <c r="C19" s="47">
        <v>9602</v>
      </c>
      <c r="D19" s="47">
        <v>9055</v>
      </c>
      <c r="E19" s="47">
        <v>-547</v>
      </c>
      <c r="F19" s="34">
        <v>44</v>
      </c>
      <c r="G19" s="41"/>
      <c r="H19" s="41"/>
    </row>
    <row r="20" spans="1:8" s="29" customFormat="1" ht="18.75">
      <c r="A20" s="102">
        <v>16</v>
      </c>
      <c r="B20" s="123" t="s">
        <v>256</v>
      </c>
      <c r="C20" s="34">
        <v>8789</v>
      </c>
      <c r="D20" s="34">
        <v>8739</v>
      </c>
      <c r="E20" s="34">
        <v>-50</v>
      </c>
      <c r="F20" s="34">
        <v>42</v>
      </c>
      <c r="G20" s="41"/>
      <c r="H20" s="41"/>
    </row>
    <row r="21" spans="1:8" s="29" customFormat="1" ht="18.75">
      <c r="A21" s="102">
        <v>17</v>
      </c>
      <c r="B21" s="217" t="s">
        <v>257</v>
      </c>
      <c r="C21" s="47">
        <v>16118</v>
      </c>
      <c r="D21" s="47">
        <v>16049</v>
      </c>
      <c r="E21" s="72">
        <v>-69</v>
      </c>
      <c r="F21" s="34">
        <v>52</v>
      </c>
      <c r="G21" s="41"/>
      <c r="H21" s="41"/>
    </row>
    <row r="22" spans="1:8" s="29" customFormat="1" ht="18.75">
      <c r="A22" s="102">
        <v>18</v>
      </c>
      <c r="B22" s="123" t="s">
        <v>258</v>
      </c>
      <c r="C22" s="47">
        <v>15393</v>
      </c>
      <c r="D22" s="47">
        <v>15134</v>
      </c>
      <c r="E22" s="47">
        <v>-259</v>
      </c>
      <c r="F22" s="34">
        <v>53</v>
      </c>
      <c r="G22" s="41"/>
      <c r="H22" s="41"/>
    </row>
    <row r="23" spans="1:8" s="29" customFormat="1" ht="18.75">
      <c r="A23" s="102">
        <v>19</v>
      </c>
      <c r="B23" s="123" t="s">
        <v>259</v>
      </c>
      <c r="C23" s="34">
        <v>19121</v>
      </c>
      <c r="D23" s="34">
        <v>20058</v>
      </c>
      <c r="E23" s="34">
        <v>937</v>
      </c>
      <c r="F23" s="34">
        <v>46</v>
      </c>
      <c r="G23" s="41"/>
      <c r="H23" s="41"/>
    </row>
    <row r="24" spans="1:8" s="29" customFormat="1" ht="18.75">
      <c r="A24" s="102">
        <v>20</v>
      </c>
      <c r="B24" s="123" t="s">
        <v>260</v>
      </c>
      <c r="C24" s="47">
        <v>14749</v>
      </c>
      <c r="D24" s="47">
        <v>14668</v>
      </c>
      <c r="E24" s="47">
        <v>-81</v>
      </c>
      <c r="F24" s="47">
        <v>44</v>
      </c>
      <c r="G24" s="41"/>
      <c r="H24" s="41"/>
    </row>
    <row r="25" spans="1:8" s="29" customFormat="1" ht="18.75">
      <c r="A25" s="102">
        <v>21</v>
      </c>
      <c r="B25" s="217" t="s">
        <v>261</v>
      </c>
      <c r="C25" s="47">
        <v>16313</v>
      </c>
      <c r="D25" s="47">
        <v>16185</v>
      </c>
      <c r="E25" s="72">
        <v>-128</v>
      </c>
      <c r="F25" s="72">
        <v>45</v>
      </c>
      <c r="G25" s="41"/>
      <c r="H25" s="41"/>
    </row>
    <row r="26" spans="1:8" s="260" customFormat="1" ht="18.75">
      <c r="A26" s="258">
        <v>22</v>
      </c>
      <c r="B26" s="259" t="s">
        <v>262</v>
      </c>
      <c r="C26" s="47">
        <v>26849</v>
      </c>
      <c r="D26" s="47">
        <v>26300</v>
      </c>
      <c r="E26" s="47">
        <v>-549</v>
      </c>
      <c r="F26" s="34">
        <v>47</v>
      </c>
      <c r="G26" s="41"/>
      <c r="H26" s="306"/>
    </row>
    <row r="27" spans="1:8" s="29" customFormat="1" ht="18.75">
      <c r="A27" s="102">
        <v>23</v>
      </c>
      <c r="B27" s="123" t="s">
        <v>263</v>
      </c>
      <c r="C27" s="47">
        <v>31082</v>
      </c>
      <c r="D27" s="47">
        <v>31263</v>
      </c>
      <c r="E27" s="72">
        <v>181</v>
      </c>
      <c r="F27" s="34">
        <v>48</v>
      </c>
      <c r="G27" s="41"/>
      <c r="H27" s="41"/>
    </row>
    <row r="28" spans="1:8" s="29" customFormat="1" ht="18.75">
      <c r="A28" s="34">
        <v>24</v>
      </c>
      <c r="B28" s="203" t="s">
        <v>264</v>
      </c>
      <c r="C28" s="47">
        <v>13367</v>
      </c>
      <c r="D28" s="47">
        <v>13202</v>
      </c>
      <c r="E28" s="47">
        <v>-165</v>
      </c>
      <c r="F28" s="34">
        <v>61</v>
      </c>
      <c r="G28" s="41"/>
      <c r="H28" s="41"/>
    </row>
    <row r="29" spans="1:8" s="29" customFormat="1" ht="18.75">
      <c r="A29" s="102">
        <v>25</v>
      </c>
      <c r="B29" s="123" t="s">
        <v>265</v>
      </c>
      <c r="C29" s="47">
        <v>8502</v>
      </c>
      <c r="D29" s="47">
        <v>8111</v>
      </c>
      <c r="E29" s="47">
        <v>-391</v>
      </c>
      <c r="F29" s="34">
        <v>37</v>
      </c>
      <c r="G29" s="41"/>
      <c r="H29" s="41"/>
    </row>
    <row r="30" spans="1:8" s="29" customFormat="1" ht="18.75">
      <c r="A30" s="102">
        <v>26</v>
      </c>
      <c r="B30" s="217" t="s">
        <v>266</v>
      </c>
      <c r="C30" s="47">
        <v>24938</v>
      </c>
      <c r="D30" s="47">
        <v>25351</v>
      </c>
      <c r="E30" s="47">
        <v>413</v>
      </c>
      <c r="F30" s="34">
        <v>44</v>
      </c>
      <c r="G30" s="41"/>
      <c r="H30" s="41"/>
    </row>
    <row r="31" spans="1:8" s="29" customFormat="1" ht="18.75">
      <c r="A31" s="102">
        <v>27</v>
      </c>
      <c r="B31" s="123" t="s">
        <v>267</v>
      </c>
      <c r="C31" s="47">
        <v>14210</v>
      </c>
      <c r="D31" s="47">
        <v>13783</v>
      </c>
      <c r="E31" s="72">
        <v>-427</v>
      </c>
      <c r="F31" s="34">
        <v>33</v>
      </c>
      <c r="G31" s="41"/>
      <c r="H31" s="41"/>
    </row>
    <row r="32" spans="1:8" s="29" customFormat="1" ht="18.75">
      <c r="A32" s="102">
        <v>28</v>
      </c>
      <c r="B32" s="123" t="s">
        <v>268</v>
      </c>
      <c r="C32" s="34">
        <v>33449</v>
      </c>
      <c r="D32" s="34">
        <v>35720</v>
      </c>
      <c r="E32" s="34">
        <v>2271</v>
      </c>
      <c r="F32" s="47">
        <v>10</v>
      </c>
      <c r="G32" s="41"/>
      <c r="H32" s="113"/>
    </row>
    <row r="33" spans="1:8" s="29" customFormat="1" ht="18.75">
      <c r="A33" s="102">
        <v>29</v>
      </c>
      <c r="B33" s="123" t="s">
        <v>269</v>
      </c>
      <c r="C33" s="34">
        <v>2585</v>
      </c>
      <c r="D33" s="34">
        <v>2209</v>
      </c>
      <c r="E33" s="34">
        <v>-376</v>
      </c>
      <c r="F33" s="34">
        <v>6</v>
      </c>
      <c r="G33" s="41"/>
      <c r="H33" s="41"/>
    </row>
    <row r="34" spans="1:8" s="29" customFormat="1" ht="18.75">
      <c r="A34" s="75">
        <v>30</v>
      </c>
      <c r="B34" s="123" t="s">
        <v>270</v>
      </c>
      <c r="C34" s="47">
        <v>4976</v>
      </c>
      <c r="D34" s="47">
        <v>4955</v>
      </c>
      <c r="E34" s="47">
        <v>-21</v>
      </c>
      <c r="F34" s="209">
        <v>21</v>
      </c>
      <c r="G34" s="41"/>
      <c r="H34" s="41"/>
    </row>
    <row r="35" spans="1:8" s="29" customFormat="1" ht="18.75">
      <c r="A35" s="102">
        <v>31</v>
      </c>
      <c r="B35" s="217" t="s">
        <v>394</v>
      </c>
      <c r="C35" s="102">
        <v>1652</v>
      </c>
      <c r="D35" s="102">
        <v>1659</v>
      </c>
      <c r="E35" s="102">
        <v>7</v>
      </c>
      <c r="F35" s="102">
        <v>5</v>
      </c>
      <c r="G35" s="41"/>
      <c r="H35" s="305"/>
    </row>
    <row r="36" spans="1:8" s="29" customFormat="1" ht="18.75">
      <c r="A36" s="269">
        <v>32</v>
      </c>
      <c r="B36" s="123" t="s">
        <v>280</v>
      </c>
      <c r="C36" s="34">
        <v>16175</v>
      </c>
      <c r="D36" s="34">
        <v>16165</v>
      </c>
      <c r="E36" s="34">
        <v>-10</v>
      </c>
      <c r="F36" s="34"/>
      <c r="G36" s="156"/>
      <c r="H36" s="41"/>
    </row>
    <row r="37" spans="1:8" s="29" customFormat="1" ht="18.75">
      <c r="A37" s="269">
        <v>33</v>
      </c>
      <c r="B37" s="217" t="s">
        <v>281</v>
      </c>
      <c r="C37" s="47">
        <v>8226</v>
      </c>
      <c r="D37" s="47">
        <v>8243</v>
      </c>
      <c r="E37" s="47">
        <v>17</v>
      </c>
      <c r="F37" s="34"/>
      <c r="G37" s="41"/>
      <c r="H37" s="41"/>
    </row>
    <row r="38" spans="1:8" s="29" customFormat="1" ht="18.75">
      <c r="A38" s="215">
        <v>34</v>
      </c>
      <c r="B38" s="216" t="s">
        <v>279</v>
      </c>
      <c r="C38" s="212">
        <v>9988</v>
      </c>
      <c r="D38" s="212">
        <v>9905</v>
      </c>
      <c r="E38" s="212">
        <v>-83</v>
      </c>
      <c r="F38" s="34"/>
      <c r="G38" s="41"/>
      <c r="H38" s="41"/>
    </row>
    <row r="39" spans="1:8" s="29" customFormat="1" ht="19.5">
      <c r="A39" s="165"/>
      <c r="B39" s="166" t="s">
        <v>278</v>
      </c>
      <c r="C39" s="150">
        <f>SUM(C5:C38)</f>
        <v>570947</v>
      </c>
      <c r="D39" s="150">
        <f>SUM(D5:D38)</f>
        <v>570347</v>
      </c>
      <c r="E39" s="150">
        <f>SUM(E5:E38)</f>
        <v>-600</v>
      </c>
      <c r="F39" s="150">
        <v>36</v>
      </c>
      <c r="G39" s="508"/>
      <c r="H39" s="304"/>
    </row>
    <row r="40" s="29" customFormat="1" ht="12.75"/>
    <row r="41" ht="19.5">
      <c r="B41" s="298"/>
    </row>
  </sheetData>
  <sheetProtection/>
  <mergeCells count="5">
    <mergeCell ref="A1:F1"/>
    <mergeCell ref="A2:A3"/>
    <mergeCell ref="B2:B3"/>
    <mergeCell ref="C2:E2"/>
    <mergeCell ref="F2:F3"/>
  </mergeCells>
  <printOptions horizontalCentered="1" verticalCentered="1"/>
  <pageMargins left="1.23" right="0.39375" top="0.17" bottom="0.18" header="0.17" footer="0.18"/>
  <pageSetup fitToHeight="1" fitToWidth="1" horizontalDpi="300" verticalDpi="300" orientation="landscape" paperSize="9" scale="70" r:id="rId1"/>
  <ignoredErrors>
    <ignoredError sqref="C39 C40 D39:E39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35"/>
  </sheetPr>
  <dimension ref="A1:V216"/>
  <sheetViews>
    <sheetView zoomScale="75" zoomScaleNormal="75" zoomScalePageLayoutView="0" workbookViewId="0" topLeftCell="A1">
      <selection activeCell="A2" sqref="A2:J2"/>
    </sheetView>
  </sheetViews>
  <sheetFormatPr defaultColWidth="9.00390625" defaultRowHeight="12.75"/>
  <cols>
    <col min="1" max="1" width="6.875" style="0" customWidth="1"/>
    <col min="2" max="2" width="27.75390625" style="0" customWidth="1"/>
    <col min="3" max="3" width="13.00390625" style="0" customWidth="1"/>
    <col min="4" max="4" width="11.625" style="0" customWidth="1"/>
    <col min="5" max="5" width="17.00390625" style="0" customWidth="1"/>
    <col min="6" max="8" width="11.375" style="0" customWidth="1"/>
    <col min="9" max="9" width="11.625" style="0" customWidth="1"/>
    <col min="10" max="10" width="16.125" style="0" customWidth="1"/>
  </cols>
  <sheetData>
    <row r="1" spans="1:17" s="13" customFormat="1" ht="40.5" customHeight="1">
      <c r="A1" s="681" t="s">
        <v>409</v>
      </c>
      <c r="B1" s="681"/>
      <c r="C1" s="681"/>
      <c r="D1" s="681"/>
      <c r="E1" s="681"/>
      <c r="F1" s="681"/>
      <c r="G1" s="681"/>
      <c r="H1" s="681"/>
      <c r="I1" s="681"/>
      <c r="J1" s="681"/>
      <c r="K1" s="309"/>
      <c r="L1" s="309"/>
      <c r="M1" s="309"/>
      <c r="N1" s="309"/>
      <c r="O1" s="309"/>
      <c r="P1" s="309"/>
      <c r="Q1" s="309"/>
    </row>
    <row r="2" spans="1:17" s="13" customFormat="1" ht="26.25" customHeight="1">
      <c r="A2" s="682" t="s">
        <v>410</v>
      </c>
      <c r="B2" s="682"/>
      <c r="C2" s="682"/>
      <c r="D2" s="682"/>
      <c r="E2" s="682"/>
      <c r="F2" s="682"/>
      <c r="G2" s="682"/>
      <c r="H2" s="682"/>
      <c r="I2" s="682"/>
      <c r="J2" s="682"/>
      <c r="K2" s="309"/>
      <c r="L2" s="309"/>
      <c r="M2" s="309"/>
      <c r="N2" s="309"/>
      <c r="O2" s="309"/>
      <c r="P2" s="309"/>
      <c r="Q2" s="309"/>
    </row>
    <row r="3" spans="1:17" s="13" customFormat="1" ht="20.25">
      <c r="A3" s="682" t="s">
        <v>2</v>
      </c>
      <c r="B3" s="682"/>
      <c r="C3" s="682"/>
      <c r="D3" s="682"/>
      <c r="E3" s="682"/>
      <c r="F3" s="682"/>
      <c r="G3" s="682"/>
      <c r="H3" s="682"/>
      <c r="I3" s="682"/>
      <c r="J3" s="682"/>
      <c r="K3" s="309"/>
      <c r="L3" s="309"/>
      <c r="M3" s="309"/>
      <c r="N3" s="309"/>
      <c r="O3" s="309"/>
      <c r="P3" s="309"/>
      <c r="Q3" s="309"/>
    </row>
    <row r="4" spans="1:22" s="13" customFormat="1" ht="19.5" customHeight="1">
      <c r="A4" s="577" t="s">
        <v>211</v>
      </c>
      <c r="B4" s="577" t="s">
        <v>3</v>
      </c>
      <c r="C4" s="559" t="s">
        <v>97</v>
      </c>
      <c r="D4" s="559"/>
      <c r="E4" s="559"/>
      <c r="F4" s="559" t="s">
        <v>74</v>
      </c>
      <c r="G4" s="559"/>
      <c r="H4" s="559"/>
      <c r="I4" s="559"/>
      <c r="J4" s="559"/>
      <c r="K4" s="357"/>
      <c r="L4" s="420"/>
      <c r="M4" s="420"/>
      <c r="N4" s="420"/>
      <c r="O4" s="420"/>
      <c r="P4" s="421"/>
      <c r="Q4" s="420"/>
      <c r="R4" s="422"/>
      <c r="S4" s="422"/>
      <c r="T4" s="422"/>
      <c r="U4" s="422"/>
      <c r="V4" s="36"/>
    </row>
    <row r="5" spans="1:22" s="13" customFormat="1" ht="16.5" customHeight="1">
      <c r="A5" s="577"/>
      <c r="B5" s="577"/>
      <c r="C5" s="559"/>
      <c r="D5" s="559"/>
      <c r="E5" s="559"/>
      <c r="F5" s="559" t="s">
        <v>75</v>
      </c>
      <c r="G5" s="559"/>
      <c r="H5" s="300" t="s">
        <v>520</v>
      </c>
      <c r="I5" s="559" t="s">
        <v>98</v>
      </c>
      <c r="J5" s="559"/>
      <c r="K5" s="357"/>
      <c r="L5" s="116"/>
      <c r="M5" s="156"/>
      <c r="N5" s="415"/>
      <c r="O5" s="415"/>
      <c r="P5" s="415"/>
      <c r="Q5" s="415"/>
      <c r="R5" s="423"/>
      <c r="S5" s="423"/>
      <c r="T5" s="423"/>
      <c r="U5" s="423"/>
      <c r="V5" s="36"/>
    </row>
    <row r="6" spans="1:22" s="13" customFormat="1" ht="18" customHeight="1">
      <c r="A6" s="577"/>
      <c r="B6" s="577"/>
      <c r="C6" s="300">
        <v>2014</v>
      </c>
      <c r="D6" s="300">
        <v>2015</v>
      </c>
      <c r="E6" s="300" t="s">
        <v>467</v>
      </c>
      <c r="F6" s="300">
        <v>2014</v>
      </c>
      <c r="G6" s="300">
        <v>2015</v>
      </c>
      <c r="H6" s="300">
        <v>2015</v>
      </c>
      <c r="I6" s="300">
        <v>2014</v>
      </c>
      <c r="J6" s="300">
        <v>2015</v>
      </c>
      <c r="K6" s="357"/>
      <c r="L6" s="116"/>
      <c r="M6" s="156"/>
      <c r="N6" s="415"/>
      <c r="O6" s="415"/>
      <c r="P6" s="415"/>
      <c r="Q6" s="415"/>
      <c r="R6" s="423"/>
      <c r="S6" s="423"/>
      <c r="T6" s="423"/>
      <c r="U6" s="423"/>
      <c r="V6" s="36"/>
    </row>
    <row r="7" spans="1:22" s="13" customFormat="1" ht="20.25" customHeight="1">
      <c r="A7" s="358">
        <v>1</v>
      </c>
      <c r="B7" s="358">
        <v>2</v>
      </c>
      <c r="C7" s="358">
        <v>3</v>
      </c>
      <c r="D7" s="358">
        <v>4</v>
      </c>
      <c r="E7" s="359">
        <v>5</v>
      </c>
      <c r="F7" s="358">
        <v>6</v>
      </c>
      <c r="G7" s="358">
        <v>7</v>
      </c>
      <c r="H7" s="358">
        <v>8</v>
      </c>
      <c r="I7" s="358">
        <v>9</v>
      </c>
      <c r="J7" s="358">
        <v>10</v>
      </c>
      <c r="K7" s="357"/>
      <c r="L7" s="139"/>
      <c r="M7" s="416"/>
      <c r="N7" s="415"/>
      <c r="O7" s="415"/>
      <c r="P7" s="415"/>
      <c r="Q7" s="415"/>
      <c r="R7" s="423"/>
      <c r="S7" s="423"/>
      <c r="T7" s="423"/>
      <c r="U7" s="423"/>
      <c r="V7" s="36"/>
    </row>
    <row r="8" spans="1:22" s="13" customFormat="1" ht="20.25" customHeight="1">
      <c r="A8" s="34">
        <v>1</v>
      </c>
      <c r="B8" s="203" t="s">
        <v>241</v>
      </c>
      <c r="C8" s="173">
        <v>5048</v>
      </c>
      <c r="D8" s="173">
        <v>4946</v>
      </c>
      <c r="E8" s="173">
        <v>-102</v>
      </c>
      <c r="F8" s="173">
        <v>2460</v>
      </c>
      <c r="G8" s="173">
        <v>2374</v>
      </c>
      <c r="H8" s="173">
        <v>116</v>
      </c>
      <c r="I8" s="173">
        <v>2455</v>
      </c>
      <c r="J8" s="173">
        <v>2456</v>
      </c>
      <c r="K8" s="309"/>
      <c r="L8" s="139"/>
      <c r="M8" s="416"/>
      <c r="N8" s="415"/>
      <c r="O8" s="415"/>
      <c r="P8" s="415"/>
      <c r="Q8" s="415"/>
      <c r="R8" s="423"/>
      <c r="S8" s="423"/>
      <c r="T8" s="423"/>
      <c r="U8" s="423"/>
      <c r="V8" s="36"/>
    </row>
    <row r="9" spans="1:22" ht="20.25" customHeight="1">
      <c r="A9" s="34">
        <v>2</v>
      </c>
      <c r="B9" s="203" t="s">
        <v>242</v>
      </c>
      <c r="C9" s="173">
        <v>3327</v>
      </c>
      <c r="D9" s="173">
        <v>2949</v>
      </c>
      <c r="E9" s="173">
        <v>-378</v>
      </c>
      <c r="F9" s="173">
        <v>1218</v>
      </c>
      <c r="G9" s="173">
        <v>994</v>
      </c>
      <c r="H9" s="173"/>
      <c r="I9" s="173">
        <v>2109</v>
      </c>
      <c r="J9" s="173">
        <v>1955</v>
      </c>
      <c r="K9" s="309"/>
      <c r="L9" s="139"/>
      <c r="M9" s="416"/>
      <c r="N9" s="415"/>
      <c r="O9" s="415"/>
      <c r="P9" s="415"/>
      <c r="Q9" s="415"/>
      <c r="R9" s="423"/>
      <c r="S9" s="423"/>
      <c r="T9" s="423"/>
      <c r="U9" s="423"/>
      <c r="V9" s="1"/>
    </row>
    <row r="10" spans="1:22" ht="20.25" customHeight="1">
      <c r="A10" s="102">
        <v>3</v>
      </c>
      <c r="B10" s="123" t="s">
        <v>243</v>
      </c>
      <c r="C10" s="173">
        <v>3425</v>
      </c>
      <c r="D10" s="173">
        <v>3375</v>
      </c>
      <c r="E10" s="173">
        <v>-50</v>
      </c>
      <c r="F10" s="173">
        <v>9</v>
      </c>
      <c r="G10" s="173">
        <v>5</v>
      </c>
      <c r="H10" s="173">
        <v>165</v>
      </c>
      <c r="I10" s="173">
        <v>3176</v>
      </c>
      <c r="J10" s="173">
        <v>3205</v>
      </c>
      <c r="K10" s="309"/>
      <c r="L10" s="139"/>
      <c r="M10" s="416"/>
      <c r="N10" s="415"/>
      <c r="O10" s="415"/>
      <c r="P10" s="415"/>
      <c r="Q10" s="415"/>
      <c r="R10" s="415"/>
      <c r="S10" s="424"/>
      <c r="T10" s="424"/>
      <c r="U10" s="424"/>
      <c r="V10" s="1"/>
    </row>
    <row r="11" spans="1:22" ht="20.25" customHeight="1">
      <c r="A11" s="102">
        <v>4</v>
      </c>
      <c r="B11" s="123" t="s">
        <v>244</v>
      </c>
      <c r="C11" s="173">
        <v>5451</v>
      </c>
      <c r="D11" s="173">
        <v>5295</v>
      </c>
      <c r="E11" s="173">
        <v>-156</v>
      </c>
      <c r="F11" s="173">
        <v>3243</v>
      </c>
      <c r="G11" s="173">
        <v>3204</v>
      </c>
      <c r="H11" s="173"/>
      <c r="I11" s="173">
        <v>2208</v>
      </c>
      <c r="J11" s="173">
        <v>2091</v>
      </c>
      <c r="K11" s="309"/>
      <c r="L11" s="116"/>
      <c r="M11" s="425"/>
      <c r="N11" s="415"/>
      <c r="O11" s="415"/>
      <c r="P11" s="415"/>
      <c r="Q11" s="415"/>
      <c r="R11" s="423"/>
      <c r="S11" s="423"/>
      <c r="T11" s="423"/>
      <c r="U11" s="423"/>
      <c r="V11" s="1"/>
    </row>
    <row r="12" spans="1:22" ht="20.25" customHeight="1">
      <c r="A12" s="102">
        <v>5</v>
      </c>
      <c r="B12" s="123" t="s">
        <v>245</v>
      </c>
      <c r="C12" s="173">
        <v>2073</v>
      </c>
      <c r="D12" s="173">
        <v>2047</v>
      </c>
      <c r="E12" s="173">
        <v>-26</v>
      </c>
      <c r="F12" s="173">
        <v>762</v>
      </c>
      <c r="G12" s="173">
        <v>757</v>
      </c>
      <c r="H12" s="173"/>
      <c r="I12" s="173">
        <v>1311</v>
      </c>
      <c r="J12" s="173">
        <v>1290</v>
      </c>
      <c r="K12" s="29"/>
      <c r="L12" s="139"/>
      <c r="M12" s="416"/>
      <c r="N12" s="415"/>
      <c r="O12" s="415"/>
      <c r="P12" s="415"/>
      <c r="Q12" s="415"/>
      <c r="R12" s="423"/>
      <c r="S12" s="423"/>
      <c r="T12" s="423"/>
      <c r="U12" s="423"/>
      <c r="V12" s="1"/>
    </row>
    <row r="13" spans="1:22" s="29" customFormat="1" ht="20.25" customHeight="1">
      <c r="A13" s="102">
        <v>6</v>
      </c>
      <c r="B13" s="123" t="s">
        <v>246</v>
      </c>
      <c r="C13" s="173">
        <v>3253</v>
      </c>
      <c r="D13" s="173">
        <v>3256</v>
      </c>
      <c r="E13" s="173">
        <v>3</v>
      </c>
      <c r="F13" s="173">
        <v>1170</v>
      </c>
      <c r="G13" s="173">
        <v>1170</v>
      </c>
      <c r="H13" s="173">
        <v>186</v>
      </c>
      <c r="I13" s="173">
        <v>1873</v>
      </c>
      <c r="J13" s="173">
        <v>1900</v>
      </c>
      <c r="L13" s="139"/>
      <c r="M13" s="416"/>
      <c r="N13" s="415"/>
      <c r="O13" s="415"/>
      <c r="P13" s="415"/>
      <c r="Q13" s="415"/>
      <c r="R13" s="415"/>
      <c r="S13" s="415"/>
      <c r="T13" s="415"/>
      <c r="U13" s="415"/>
      <c r="V13" s="103"/>
    </row>
    <row r="14" spans="1:22" ht="20.25" customHeight="1">
      <c r="A14" s="34">
        <v>7</v>
      </c>
      <c r="B14" s="257" t="s">
        <v>247</v>
      </c>
      <c r="C14" s="173">
        <v>4313</v>
      </c>
      <c r="D14" s="173">
        <v>3934</v>
      </c>
      <c r="E14" s="173">
        <v>-379</v>
      </c>
      <c r="F14" s="173">
        <v>2254</v>
      </c>
      <c r="G14" s="173">
        <v>1915</v>
      </c>
      <c r="H14" s="173"/>
      <c r="I14" s="173">
        <v>2059</v>
      </c>
      <c r="J14" s="173">
        <v>2019</v>
      </c>
      <c r="K14" s="29"/>
      <c r="L14" s="139"/>
      <c r="M14" s="164"/>
      <c r="N14" s="415"/>
      <c r="O14" s="415"/>
      <c r="P14" s="415"/>
      <c r="Q14" s="415"/>
      <c r="R14" s="423"/>
      <c r="S14" s="423"/>
      <c r="T14" s="423"/>
      <c r="U14" s="423"/>
      <c r="V14" s="1"/>
    </row>
    <row r="15" spans="1:22" ht="20.25" customHeight="1">
      <c r="A15" s="102">
        <v>8</v>
      </c>
      <c r="B15" s="123" t="s">
        <v>248</v>
      </c>
      <c r="C15" s="173">
        <v>2693</v>
      </c>
      <c r="D15" s="173">
        <v>2998</v>
      </c>
      <c r="E15" s="173">
        <v>305</v>
      </c>
      <c r="F15" s="173">
        <v>1010</v>
      </c>
      <c r="G15" s="173">
        <v>1115</v>
      </c>
      <c r="H15" s="173">
        <v>97</v>
      </c>
      <c r="I15" s="173">
        <v>1590</v>
      </c>
      <c r="J15" s="173">
        <v>1786</v>
      </c>
      <c r="K15" s="29"/>
      <c r="L15" s="139"/>
      <c r="M15" s="164"/>
      <c r="N15" s="415"/>
      <c r="O15" s="415"/>
      <c r="P15" s="415"/>
      <c r="Q15" s="415"/>
      <c r="R15" s="423"/>
      <c r="S15" s="423"/>
      <c r="T15" s="423"/>
      <c r="U15" s="423"/>
      <c r="V15" s="1"/>
    </row>
    <row r="16" spans="1:22" ht="20.25" customHeight="1">
      <c r="A16" s="102">
        <v>9</v>
      </c>
      <c r="B16" s="123" t="s">
        <v>249</v>
      </c>
      <c r="C16" s="173">
        <v>3317</v>
      </c>
      <c r="D16" s="173">
        <v>3410</v>
      </c>
      <c r="E16" s="173">
        <v>93</v>
      </c>
      <c r="F16" s="173">
        <v>1459</v>
      </c>
      <c r="G16" s="173">
        <v>1444</v>
      </c>
      <c r="H16" s="173">
        <v>179</v>
      </c>
      <c r="I16" s="173">
        <v>1691</v>
      </c>
      <c r="J16" s="173">
        <v>1787</v>
      </c>
      <c r="K16" s="29"/>
      <c r="L16" s="139"/>
      <c r="M16" s="164"/>
      <c r="N16" s="415"/>
      <c r="O16" s="415"/>
      <c r="P16" s="415"/>
      <c r="Q16" s="415"/>
      <c r="R16" s="423"/>
      <c r="S16" s="423"/>
      <c r="T16" s="423"/>
      <c r="U16" s="423"/>
      <c r="V16" s="1"/>
    </row>
    <row r="17" spans="1:22" ht="20.25" customHeight="1">
      <c r="A17" s="102">
        <v>10</v>
      </c>
      <c r="B17" s="217" t="s">
        <v>250</v>
      </c>
      <c r="C17" s="173">
        <v>3124</v>
      </c>
      <c r="D17" s="173">
        <v>2925</v>
      </c>
      <c r="E17" s="173">
        <v>-199</v>
      </c>
      <c r="F17" s="173">
        <v>895</v>
      </c>
      <c r="G17" s="173">
        <v>908</v>
      </c>
      <c r="H17" s="173">
        <v>12</v>
      </c>
      <c r="I17" s="173">
        <v>2208</v>
      </c>
      <c r="J17" s="173">
        <v>2005</v>
      </c>
      <c r="K17" s="29"/>
      <c r="L17" s="139"/>
      <c r="M17" s="416"/>
      <c r="N17" s="415"/>
      <c r="O17" s="415"/>
      <c r="P17" s="415"/>
      <c r="Q17" s="415"/>
      <c r="R17" s="423"/>
      <c r="S17" s="423"/>
      <c r="T17" s="423"/>
      <c r="U17" s="423"/>
      <c r="V17" s="1"/>
    </row>
    <row r="18" spans="1:22" ht="20.25" customHeight="1">
      <c r="A18" s="102">
        <v>11</v>
      </c>
      <c r="B18" s="217" t="s">
        <v>251</v>
      </c>
      <c r="C18" s="173">
        <v>3350</v>
      </c>
      <c r="D18" s="173">
        <v>3303</v>
      </c>
      <c r="E18" s="173">
        <v>-47</v>
      </c>
      <c r="F18" s="173">
        <v>1169</v>
      </c>
      <c r="G18" s="173">
        <v>1031</v>
      </c>
      <c r="H18" s="173"/>
      <c r="I18" s="173">
        <v>2181</v>
      </c>
      <c r="J18" s="173">
        <v>2272</v>
      </c>
      <c r="K18" s="29"/>
      <c r="L18" s="139"/>
      <c r="M18" s="416"/>
      <c r="N18" s="415"/>
      <c r="O18" s="415"/>
      <c r="P18" s="415"/>
      <c r="Q18" s="415"/>
      <c r="R18" s="423"/>
      <c r="S18" s="423"/>
      <c r="T18" s="423"/>
      <c r="U18" s="423"/>
      <c r="V18" s="1"/>
    </row>
    <row r="19" spans="1:22" ht="20.25" customHeight="1">
      <c r="A19" s="102">
        <v>12</v>
      </c>
      <c r="B19" s="217" t="s">
        <v>252</v>
      </c>
      <c r="C19" s="173">
        <v>3856</v>
      </c>
      <c r="D19" s="173">
        <v>4109</v>
      </c>
      <c r="E19" s="173">
        <v>253</v>
      </c>
      <c r="F19" s="173">
        <v>1306</v>
      </c>
      <c r="G19" s="173">
        <v>1362</v>
      </c>
      <c r="H19" s="173"/>
      <c r="I19" s="173">
        <v>2550</v>
      </c>
      <c r="J19" s="173">
        <v>2747</v>
      </c>
      <c r="K19" s="29"/>
      <c r="L19" s="139"/>
      <c r="M19" s="416"/>
      <c r="N19" s="415"/>
      <c r="O19" s="415"/>
      <c r="P19" s="415"/>
      <c r="Q19" s="415"/>
      <c r="R19" s="423"/>
      <c r="S19" s="423"/>
      <c r="T19" s="423"/>
      <c r="U19" s="423"/>
      <c r="V19" s="1"/>
    </row>
    <row r="20" spans="1:22" ht="20.25" customHeight="1">
      <c r="A20" s="102">
        <v>13</v>
      </c>
      <c r="B20" s="123" t="s">
        <v>253</v>
      </c>
      <c r="C20" s="173">
        <v>2491</v>
      </c>
      <c r="D20" s="173">
        <v>2363</v>
      </c>
      <c r="E20" s="173">
        <v>-128</v>
      </c>
      <c r="F20" s="173">
        <v>550</v>
      </c>
      <c r="G20" s="173">
        <v>436</v>
      </c>
      <c r="H20" s="173">
        <v>256</v>
      </c>
      <c r="I20" s="173">
        <v>1707</v>
      </c>
      <c r="J20" s="173">
        <v>1671</v>
      </c>
      <c r="K20" s="29"/>
      <c r="L20" s="139"/>
      <c r="M20" s="416"/>
      <c r="N20" s="415"/>
      <c r="O20" s="415"/>
      <c r="P20" s="415"/>
      <c r="Q20" s="415"/>
      <c r="R20" s="423"/>
      <c r="S20" s="423"/>
      <c r="T20" s="423"/>
      <c r="U20" s="423"/>
      <c r="V20" s="1"/>
    </row>
    <row r="21" spans="1:22" ht="20.25" customHeight="1">
      <c r="A21" s="102">
        <v>14</v>
      </c>
      <c r="B21" s="123" t="s">
        <v>254</v>
      </c>
      <c r="C21" s="173">
        <v>6467</v>
      </c>
      <c r="D21" s="173">
        <v>6165</v>
      </c>
      <c r="E21" s="173">
        <v>-302</v>
      </c>
      <c r="F21" s="173">
        <v>2691</v>
      </c>
      <c r="G21" s="173">
        <v>2570</v>
      </c>
      <c r="H21" s="173">
        <v>292</v>
      </c>
      <c r="I21" s="173">
        <v>3447</v>
      </c>
      <c r="J21" s="173">
        <v>3303</v>
      </c>
      <c r="K21" s="29"/>
      <c r="L21" s="139"/>
      <c r="M21" s="164"/>
      <c r="N21" s="415"/>
      <c r="O21" s="415"/>
      <c r="P21" s="415"/>
      <c r="Q21" s="415"/>
      <c r="R21" s="423"/>
      <c r="S21" s="423"/>
      <c r="T21" s="423"/>
      <c r="U21" s="423"/>
      <c r="V21" s="1"/>
    </row>
    <row r="22" spans="1:22" ht="20.25" customHeight="1">
      <c r="A22" s="102">
        <v>15</v>
      </c>
      <c r="B22" s="123" t="s">
        <v>255</v>
      </c>
      <c r="C22" s="173">
        <v>1350</v>
      </c>
      <c r="D22" s="173">
        <v>1260</v>
      </c>
      <c r="E22" s="173">
        <v>-90</v>
      </c>
      <c r="F22" s="173">
        <v>127</v>
      </c>
      <c r="G22" s="173">
        <v>94</v>
      </c>
      <c r="H22" s="173">
        <v>93</v>
      </c>
      <c r="I22" s="173">
        <v>1132</v>
      </c>
      <c r="J22" s="173">
        <v>1073</v>
      </c>
      <c r="K22" s="29"/>
      <c r="L22" s="139"/>
      <c r="M22" s="416"/>
      <c r="N22" s="415"/>
      <c r="O22" s="415"/>
      <c r="P22" s="415"/>
      <c r="Q22" s="415"/>
      <c r="R22" s="423"/>
      <c r="S22" s="423"/>
      <c r="T22" s="423"/>
      <c r="U22" s="423"/>
      <c r="V22" s="1"/>
    </row>
    <row r="23" spans="1:22" ht="20.25" customHeight="1">
      <c r="A23" s="102">
        <v>16</v>
      </c>
      <c r="B23" s="123" t="s">
        <v>256</v>
      </c>
      <c r="C23" s="173">
        <v>1405</v>
      </c>
      <c r="D23" s="173">
        <v>1401</v>
      </c>
      <c r="E23" s="173">
        <v>-4</v>
      </c>
      <c r="F23" s="173">
        <v>473</v>
      </c>
      <c r="G23" s="173">
        <v>434</v>
      </c>
      <c r="H23" s="173">
        <v>16</v>
      </c>
      <c r="I23" s="173">
        <v>919</v>
      </c>
      <c r="J23" s="173">
        <v>951</v>
      </c>
      <c r="K23" s="29"/>
      <c r="L23" s="139"/>
      <c r="M23" s="416"/>
      <c r="N23" s="415"/>
      <c r="O23" s="415"/>
      <c r="P23" s="415"/>
      <c r="Q23" s="415"/>
      <c r="R23" s="423"/>
      <c r="S23" s="423"/>
      <c r="T23" s="423"/>
      <c r="U23" s="423"/>
      <c r="V23" s="1"/>
    </row>
    <row r="24" spans="1:22" ht="20.25" customHeight="1">
      <c r="A24" s="102">
        <v>17</v>
      </c>
      <c r="B24" s="217" t="s">
        <v>257</v>
      </c>
      <c r="C24" s="173">
        <v>2540</v>
      </c>
      <c r="D24" s="173">
        <v>2569</v>
      </c>
      <c r="E24" s="173">
        <v>29</v>
      </c>
      <c r="F24" s="173">
        <v>818</v>
      </c>
      <c r="G24" s="173">
        <v>866</v>
      </c>
      <c r="H24" s="173">
        <v>111</v>
      </c>
      <c r="I24" s="173">
        <v>1580</v>
      </c>
      <c r="J24" s="173">
        <v>1592</v>
      </c>
      <c r="K24" s="29"/>
      <c r="L24" s="139"/>
      <c r="M24" s="416"/>
      <c r="N24" s="415"/>
      <c r="O24" s="415"/>
      <c r="P24" s="415"/>
      <c r="Q24" s="415"/>
      <c r="R24" s="423"/>
      <c r="S24" s="423"/>
      <c r="T24" s="423"/>
      <c r="U24" s="423"/>
      <c r="V24" s="1"/>
    </row>
    <row r="25" spans="1:22" ht="20.25" customHeight="1">
      <c r="A25" s="102">
        <v>18</v>
      </c>
      <c r="B25" s="123" t="s">
        <v>258</v>
      </c>
      <c r="C25" s="173">
        <v>2578</v>
      </c>
      <c r="D25" s="173">
        <v>2221</v>
      </c>
      <c r="E25" s="173">
        <v>-357</v>
      </c>
      <c r="F25" s="173">
        <v>800</v>
      </c>
      <c r="G25" s="173">
        <v>810</v>
      </c>
      <c r="H25" s="173">
        <v>275</v>
      </c>
      <c r="I25" s="173">
        <v>1570</v>
      </c>
      <c r="J25" s="173">
        <v>1136</v>
      </c>
      <c r="K25" s="29"/>
      <c r="L25" s="139"/>
      <c r="M25" s="164"/>
      <c r="N25" s="415"/>
      <c r="O25" s="415"/>
      <c r="P25" s="415"/>
      <c r="Q25" s="415"/>
      <c r="R25" s="423"/>
      <c r="S25" s="423"/>
      <c r="T25" s="423"/>
      <c r="U25" s="423"/>
      <c r="V25" s="1"/>
    </row>
    <row r="26" spans="1:22" ht="20.25" customHeight="1">
      <c r="A26" s="102">
        <v>19</v>
      </c>
      <c r="B26" s="123" t="s">
        <v>259</v>
      </c>
      <c r="C26" s="173">
        <v>3501</v>
      </c>
      <c r="D26" s="173">
        <v>3293</v>
      </c>
      <c r="E26" s="173">
        <v>-208</v>
      </c>
      <c r="F26" s="173">
        <v>730</v>
      </c>
      <c r="G26" s="173">
        <v>754</v>
      </c>
      <c r="H26" s="173">
        <v>190</v>
      </c>
      <c r="I26" s="173">
        <v>2590</v>
      </c>
      <c r="J26" s="173">
        <v>2349</v>
      </c>
      <c r="K26" s="29"/>
      <c r="L26" s="139"/>
      <c r="M26" s="416"/>
      <c r="N26" s="415"/>
      <c r="O26" s="415"/>
      <c r="P26" s="415"/>
      <c r="Q26" s="415"/>
      <c r="R26" s="423"/>
      <c r="S26" s="423"/>
      <c r="T26" s="423"/>
      <c r="U26" s="423"/>
      <c r="V26" s="1"/>
    </row>
    <row r="27" spans="1:22" ht="20.25" customHeight="1">
      <c r="A27" s="102">
        <v>20</v>
      </c>
      <c r="B27" s="123" t="s">
        <v>260</v>
      </c>
      <c r="C27" s="173">
        <v>2391</v>
      </c>
      <c r="D27" s="173">
        <v>2353</v>
      </c>
      <c r="E27" s="173">
        <v>-38</v>
      </c>
      <c r="F27" s="173">
        <v>451</v>
      </c>
      <c r="G27" s="173">
        <v>478</v>
      </c>
      <c r="H27" s="173">
        <v>197</v>
      </c>
      <c r="I27" s="173">
        <v>1717</v>
      </c>
      <c r="J27" s="173">
        <v>1678</v>
      </c>
      <c r="K27" s="29"/>
      <c r="L27" s="139"/>
      <c r="M27" s="416"/>
      <c r="N27" s="415"/>
      <c r="O27" s="415"/>
      <c r="P27" s="415"/>
      <c r="Q27" s="415"/>
      <c r="R27" s="423"/>
      <c r="S27" s="423"/>
      <c r="T27" s="423"/>
      <c r="U27" s="423"/>
      <c r="V27" s="1"/>
    </row>
    <row r="28" spans="1:22" ht="20.25" customHeight="1">
      <c r="A28" s="102">
        <v>21</v>
      </c>
      <c r="B28" s="217" t="s">
        <v>261</v>
      </c>
      <c r="C28" s="173">
        <v>3348</v>
      </c>
      <c r="D28" s="173">
        <v>2945</v>
      </c>
      <c r="E28" s="173">
        <v>-403</v>
      </c>
      <c r="F28" s="173">
        <v>1061</v>
      </c>
      <c r="G28" s="173">
        <v>849</v>
      </c>
      <c r="H28" s="173">
        <v>241</v>
      </c>
      <c r="I28" s="173">
        <v>2002</v>
      </c>
      <c r="J28" s="173">
        <v>1855</v>
      </c>
      <c r="K28" s="29"/>
      <c r="L28" s="116"/>
      <c r="M28" s="156"/>
      <c r="N28" s="415"/>
      <c r="O28" s="415"/>
      <c r="P28" s="415"/>
      <c r="Q28" s="415"/>
      <c r="R28" s="423"/>
      <c r="S28" s="423"/>
      <c r="T28" s="423"/>
      <c r="U28" s="423"/>
      <c r="V28" s="1"/>
    </row>
    <row r="29" spans="1:22" s="253" customFormat="1" ht="20.25" customHeight="1">
      <c r="A29" s="102">
        <v>22</v>
      </c>
      <c r="B29" s="123" t="s">
        <v>262</v>
      </c>
      <c r="C29" s="173">
        <v>4983</v>
      </c>
      <c r="D29" s="173">
        <v>4655</v>
      </c>
      <c r="E29" s="173">
        <v>-328</v>
      </c>
      <c r="F29" s="173">
        <v>2497</v>
      </c>
      <c r="G29" s="173">
        <v>2922</v>
      </c>
      <c r="H29" s="173">
        <v>65</v>
      </c>
      <c r="I29" s="173">
        <v>2439</v>
      </c>
      <c r="J29" s="173">
        <v>1668</v>
      </c>
      <c r="K29" s="29"/>
      <c r="L29" s="139"/>
      <c r="M29" s="416"/>
      <c r="N29" s="415"/>
      <c r="O29" s="415"/>
      <c r="P29" s="415"/>
      <c r="Q29" s="415"/>
      <c r="R29" s="423"/>
      <c r="S29" s="423"/>
      <c r="T29" s="423"/>
      <c r="U29" s="423"/>
      <c r="V29" s="426"/>
    </row>
    <row r="30" spans="1:22" ht="20.25" customHeight="1">
      <c r="A30" s="102">
        <v>23</v>
      </c>
      <c r="B30" s="123" t="s">
        <v>263</v>
      </c>
      <c r="C30" s="173">
        <v>5749</v>
      </c>
      <c r="D30" s="173">
        <v>4960</v>
      </c>
      <c r="E30" s="173">
        <v>-789</v>
      </c>
      <c r="F30" s="173">
        <v>2703</v>
      </c>
      <c r="G30" s="173">
        <v>2135</v>
      </c>
      <c r="H30" s="173">
        <v>26</v>
      </c>
      <c r="I30" s="173">
        <v>3035</v>
      </c>
      <c r="J30" s="173">
        <v>2799</v>
      </c>
      <c r="K30" s="29"/>
      <c r="L30" s="139"/>
      <c r="M30" s="164"/>
      <c r="N30" s="415"/>
      <c r="O30" s="415"/>
      <c r="P30" s="415"/>
      <c r="Q30" s="415"/>
      <c r="R30" s="423"/>
      <c r="S30" s="423"/>
      <c r="T30" s="423"/>
      <c r="U30" s="423"/>
      <c r="V30" s="1"/>
    </row>
    <row r="31" spans="1:22" s="252" customFormat="1" ht="20.25" customHeight="1">
      <c r="A31" s="34">
        <v>24</v>
      </c>
      <c r="B31" s="203" t="s">
        <v>264</v>
      </c>
      <c r="C31" s="173">
        <v>2219</v>
      </c>
      <c r="D31" s="173">
        <v>2203</v>
      </c>
      <c r="E31" s="173">
        <v>-16</v>
      </c>
      <c r="F31" s="173">
        <v>715</v>
      </c>
      <c r="G31" s="173">
        <v>691</v>
      </c>
      <c r="H31" s="173">
        <v>174</v>
      </c>
      <c r="I31" s="173">
        <v>1312</v>
      </c>
      <c r="J31" s="173">
        <v>1338</v>
      </c>
      <c r="K31" s="29"/>
      <c r="L31" s="139"/>
      <c r="M31" s="416"/>
      <c r="N31" s="415"/>
      <c r="O31" s="415"/>
      <c r="P31" s="415"/>
      <c r="Q31" s="415"/>
      <c r="R31" s="423"/>
      <c r="S31" s="423"/>
      <c r="T31" s="423"/>
      <c r="U31" s="423"/>
      <c r="V31" s="427"/>
    </row>
    <row r="32" spans="1:22" ht="20.25" customHeight="1">
      <c r="A32" s="102">
        <v>25</v>
      </c>
      <c r="B32" s="123" t="s">
        <v>265</v>
      </c>
      <c r="C32" s="173">
        <v>1797</v>
      </c>
      <c r="D32" s="173">
        <v>1556</v>
      </c>
      <c r="E32" s="173">
        <v>-241</v>
      </c>
      <c r="F32" s="173">
        <v>465</v>
      </c>
      <c r="G32" s="173">
        <v>446</v>
      </c>
      <c r="H32" s="173">
        <v>251</v>
      </c>
      <c r="I32" s="173">
        <v>1031</v>
      </c>
      <c r="J32" s="173">
        <v>859</v>
      </c>
      <c r="K32" s="260"/>
      <c r="L32" s="139"/>
      <c r="M32" s="416"/>
      <c r="N32" s="41"/>
      <c r="O32" s="41"/>
      <c r="P32" s="41"/>
      <c r="Q32" s="41"/>
      <c r="R32" s="80"/>
      <c r="S32" s="118"/>
      <c r="T32" s="80"/>
      <c r="U32" s="80"/>
      <c r="V32" s="1"/>
    </row>
    <row r="33" spans="1:22" ht="20.25" customHeight="1">
      <c r="A33" s="102">
        <v>26</v>
      </c>
      <c r="B33" s="217" t="s">
        <v>266</v>
      </c>
      <c r="C33" s="173">
        <v>4482</v>
      </c>
      <c r="D33" s="173">
        <v>4458</v>
      </c>
      <c r="E33" s="173">
        <v>-24</v>
      </c>
      <c r="F33" s="173">
        <v>1276</v>
      </c>
      <c r="G33" s="173">
        <v>1128</v>
      </c>
      <c r="H33" s="173">
        <v>14</v>
      </c>
      <c r="I33" s="173">
        <v>3194</v>
      </c>
      <c r="J33" s="173">
        <v>3316</v>
      </c>
      <c r="K33" s="29"/>
      <c r="L33" s="139"/>
      <c r="M33" s="416"/>
      <c r="N33" s="41"/>
      <c r="O33" s="41"/>
      <c r="P33" s="41"/>
      <c r="Q33" s="41"/>
      <c r="R33" s="80"/>
      <c r="S33" s="118"/>
      <c r="T33" s="80"/>
      <c r="U33" s="80"/>
      <c r="V33" s="1"/>
    </row>
    <row r="34" spans="1:22" ht="20.25" customHeight="1">
      <c r="A34" s="102">
        <v>27</v>
      </c>
      <c r="B34" s="123" t="s">
        <v>267</v>
      </c>
      <c r="C34" s="173">
        <v>2400</v>
      </c>
      <c r="D34" s="173">
        <v>2403</v>
      </c>
      <c r="E34" s="173">
        <v>3</v>
      </c>
      <c r="F34" s="173">
        <v>767</v>
      </c>
      <c r="G34" s="173">
        <v>798</v>
      </c>
      <c r="H34" s="173">
        <v>38</v>
      </c>
      <c r="I34" s="173">
        <v>1603</v>
      </c>
      <c r="J34" s="173">
        <v>1567</v>
      </c>
      <c r="K34" s="29"/>
      <c r="L34" s="297"/>
      <c r="M34" s="416"/>
      <c r="N34" s="41"/>
      <c r="O34" s="41"/>
      <c r="P34" s="41"/>
      <c r="Q34" s="41"/>
      <c r="R34" s="428"/>
      <c r="S34" s="429"/>
      <c r="T34" s="424"/>
      <c r="U34" s="424"/>
      <c r="V34" s="1"/>
    </row>
    <row r="35" spans="1:22" ht="20.25" customHeight="1">
      <c r="A35" s="102">
        <v>28</v>
      </c>
      <c r="B35" s="123" t="s">
        <v>268</v>
      </c>
      <c r="C35" s="34">
        <v>14807</v>
      </c>
      <c r="D35" s="34">
        <v>14264</v>
      </c>
      <c r="E35" s="34">
        <v>-543</v>
      </c>
      <c r="F35" s="34">
        <v>2384</v>
      </c>
      <c r="G35" s="34">
        <v>2439</v>
      </c>
      <c r="H35" s="102">
        <v>2292</v>
      </c>
      <c r="I35" s="34">
        <v>9915</v>
      </c>
      <c r="J35" s="34">
        <v>9533</v>
      </c>
      <c r="K35" s="29"/>
      <c r="L35" s="139"/>
      <c r="M35" s="164"/>
      <c r="N35" s="41"/>
      <c r="O35" s="41"/>
      <c r="P35" s="41"/>
      <c r="Q35" s="41"/>
      <c r="R35" s="80"/>
      <c r="S35" s="423"/>
      <c r="T35" s="415"/>
      <c r="U35" s="415"/>
      <c r="V35" s="1"/>
    </row>
    <row r="36" spans="1:22" ht="20.25" customHeight="1">
      <c r="A36" s="102">
        <v>29</v>
      </c>
      <c r="B36" s="123" t="s">
        <v>269</v>
      </c>
      <c r="C36" s="34">
        <v>472</v>
      </c>
      <c r="D36" s="34">
        <v>295</v>
      </c>
      <c r="E36" s="34">
        <v>-177</v>
      </c>
      <c r="F36" s="34">
        <v>472</v>
      </c>
      <c r="G36" s="34"/>
      <c r="H36" s="102">
        <v>295</v>
      </c>
      <c r="I36" s="34"/>
      <c r="J36" s="34"/>
      <c r="K36" s="29"/>
      <c r="L36" s="139"/>
      <c r="M36" s="416"/>
      <c r="N36" s="415"/>
      <c r="O36" s="415"/>
      <c r="P36" s="415"/>
      <c r="Q36" s="145"/>
      <c r="R36" s="120"/>
      <c r="S36" s="118"/>
      <c r="T36" s="120"/>
      <c r="U36" s="120"/>
      <c r="V36" s="1"/>
    </row>
    <row r="37" spans="1:22" s="252" customFormat="1" ht="20.25" customHeight="1">
      <c r="A37" s="75">
        <v>30</v>
      </c>
      <c r="B37" s="123" t="s">
        <v>270</v>
      </c>
      <c r="C37" s="34">
        <v>548</v>
      </c>
      <c r="D37" s="34">
        <v>579</v>
      </c>
      <c r="E37" s="34">
        <v>31</v>
      </c>
      <c r="F37" s="34">
        <v>309</v>
      </c>
      <c r="G37" s="34">
        <v>313</v>
      </c>
      <c r="H37" s="102"/>
      <c r="I37" s="173">
        <v>239</v>
      </c>
      <c r="J37" s="173">
        <v>266</v>
      </c>
      <c r="K37" s="29"/>
      <c r="L37" s="139"/>
      <c r="M37" s="164"/>
      <c r="N37" s="415"/>
      <c r="O37" s="415"/>
      <c r="P37" s="415"/>
      <c r="Q37" s="41"/>
      <c r="R37" s="80"/>
      <c r="S37" s="80"/>
      <c r="T37" s="80"/>
      <c r="U37" s="80"/>
      <c r="V37" s="427"/>
    </row>
    <row r="38" spans="1:22" ht="20.25" customHeight="1">
      <c r="A38" s="102">
        <v>31</v>
      </c>
      <c r="B38" s="217" t="s">
        <v>411</v>
      </c>
      <c r="C38" s="34">
        <v>305</v>
      </c>
      <c r="D38" s="34">
        <v>253</v>
      </c>
      <c r="E38" s="34">
        <v>-52</v>
      </c>
      <c r="F38" s="34">
        <v>131</v>
      </c>
      <c r="G38" s="34">
        <v>101</v>
      </c>
      <c r="H38" s="173"/>
      <c r="I38" s="173">
        <v>174</v>
      </c>
      <c r="J38" s="173">
        <v>152</v>
      </c>
      <c r="K38" s="29"/>
      <c r="L38" s="139"/>
      <c r="M38" s="416"/>
      <c r="N38" s="41"/>
      <c r="O38" s="41"/>
      <c r="P38" s="41"/>
      <c r="Q38" s="41"/>
      <c r="R38" s="80"/>
      <c r="S38" s="80"/>
      <c r="T38" s="80"/>
      <c r="U38" s="80"/>
      <c r="V38" s="1"/>
    </row>
    <row r="39" spans="1:22" ht="20.25" customHeight="1">
      <c r="A39" s="269">
        <v>32</v>
      </c>
      <c r="B39" s="123" t="s">
        <v>280</v>
      </c>
      <c r="C39" s="173">
        <v>11494</v>
      </c>
      <c r="D39" s="173">
        <v>11906</v>
      </c>
      <c r="E39" s="173">
        <v>412</v>
      </c>
      <c r="F39" s="106"/>
      <c r="G39" s="106"/>
      <c r="H39" s="102"/>
      <c r="I39" s="106"/>
      <c r="J39" s="106"/>
      <c r="K39" s="29"/>
      <c r="L39" s="417"/>
      <c r="M39" s="418"/>
      <c r="N39" s="304"/>
      <c r="O39" s="304"/>
      <c r="P39" s="304"/>
      <c r="Q39" s="304"/>
      <c r="R39" s="298"/>
      <c r="S39" s="430"/>
      <c r="T39" s="298"/>
      <c r="U39" s="298"/>
      <c r="V39" s="1"/>
    </row>
    <row r="40" spans="1:22" ht="20.25" customHeight="1">
      <c r="A40" s="269">
        <v>33</v>
      </c>
      <c r="B40" s="217" t="s">
        <v>281</v>
      </c>
      <c r="C40" s="173">
        <v>7016</v>
      </c>
      <c r="D40" s="173">
        <v>7040</v>
      </c>
      <c r="E40" s="173">
        <v>24</v>
      </c>
      <c r="F40" s="34"/>
      <c r="G40" s="34"/>
      <c r="H40" s="34"/>
      <c r="I40" s="34"/>
      <c r="J40" s="34"/>
      <c r="K40" s="29"/>
      <c r="L40" s="139"/>
      <c r="M40" s="164"/>
      <c r="N40" s="415"/>
      <c r="O40" s="415"/>
      <c r="P40" s="415"/>
      <c r="Q40" s="156"/>
      <c r="R40" s="46"/>
      <c r="S40" s="46"/>
      <c r="T40" s="46"/>
      <c r="U40" s="46"/>
      <c r="V40" s="1"/>
    </row>
    <row r="41" spans="1:22" ht="20.25" customHeight="1">
      <c r="A41" s="215">
        <v>34</v>
      </c>
      <c r="B41" s="123" t="s">
        <v>279</v>
      </c>
      <c r="C41" s="34">
        <v>1598</v>
      </c>
      <c r="D41" s="34">
        <v>1241</v>
      </c>
      <c r="E41" s="34">
        <v>-357</v>
      </c>
      <c r="F41" s="34"/>
      <c r="G41" s="34"/>
      <c r="H41" s="34"/>
      <c r="I41" s="34"/>
      <c r="J41" s="34"/>
      <c r="K41" s="29"/>
      <c r="L41" s="139"/>
      <c r="M41" s="416"/>
      <c r="N41" s="41"/>
      <c r="O41" s="41"/>
      <c r="P41" s="41"/>
      <c r="Q41" s="156"/>
      <c r="R41" s="46"/>
      <c r="S41" s="46"/>
      <c r="T41" s="46"/>
      <c r="U41" s="46"/>
      <c r="V41" s="1"/>
    </row>
    <row r="42" spans="1:22" ht="20.25" customHeight="1">
      <c r="A42" s="165"/>
      <c r="B42" s="166" t="s">
        <v>278</v>
      </c>
      <c r="C42" s="150">
        <f aca="true" t="shared" si="0" ref="C42:H42">SUM(C8:C41)</f>
        <v>127171</v>
      </c>
      <c r="D42" s="150">
        <f>SUM(D8:D41)</f>
        <v>122930</v>
      </c>
      <c r="E42" s="150">
        <f t="shared" si="0"/>
        <v>-4241</v>
      </c>
      <c r="F42" s="150">
        <f t="shared" si="0"/>
        <v>36375</v>
      </c>
      <c r="G42" s="150">
        <f t="shared" si="0"/>
        <v>34543</v>
      </c>
      <c r="H42" s="165">
        <f t="shared" si="0"/>
        <v>5581</v>
      </c>
      <c r="I42" s="150">
        <f>SUM(I7:I41)</f>
        <v>65026</v>
      </c>
      <c r="J42" s="150">
        <f>SUM(J8:J41)</f>
        <v>62619</v>
      </c>
      <c r="K42" s="29"/>
      <c r="L42" s="417"/>
      <c r="M42" s="418"/>
      <c r="N42" s="304"/>
      <c r="O42" s="304"/>
      <c r="P42" s="304"/>
      <c r="Q42" s="304"/>
      <c r="R42" s="298"/>
      <c r="S42" s="430"/>
      <c r="T42" s="298"/>
      <c r="U42" s="298"/>
      <c r="V42" s="1"/>
    </row>
    <row r="43" spans="1:17" ht="20.25" customHeight="1">
      <c r="A43" s="139"/>
      <c r="B43" s="164"/>
      <c r="C43" s="415"/>
      <c r="D43" s="415"/>
      <c r="E43" s="415"/>
      <c r="F43" s="156"/>
      <c r="G43" s="156"/>
      <c r="H43" s="156"/>
      <c r="I43" s="156"/>
      <c r="J43" s="156"/>
      <c r="K43" s="29"/>
      <c r="L43" s="29"/>
      <c r="M43" s="29"/>
      <c r="N43" s="29"/>
      <c r="O43" s="29"/>
      <c r="P43" s="29"/>
      <c r="Q43" s="29"/>
    </row>
    <row r="44" spans="1:17" ht="20.25" customHeight="1">
      <c r="A44" s="139"/>
      <c r="B44" s="416"/>
      <c r="C44" s="41"/>
      <c r="D44" s="41"/>
      <c r="E44" s="41"/>
      <c r="F44" s="156"/>
      <c r="G44" s="156"/>
      <c r="H44" s="156"/>
      <c r="I44" s="156"/>
      <c r="J44" s="156"/>
      <c r="K44" s="29"/>
      <c r="L44" s="29"/>
      <c r="M44" s="29"/>
      <c r="N44" s="29"/>
      <c r="O44" s="29"/>
      <c r="P44" s="29"/>
      <c r="Q44" s="29"/>
    </row>
    <row r="45" spans="1:17" ht="20.25" customHeight="1">
      <c r="A45" s="417"/>
      <c r="B45" s="418"/>
      <c r="C45" s="304"/>
      <c r="D45" s="304"/>
      <c r="E45" s="304"/>
      <c r="F45" s="304"/>
      <c r="G45" s="304"/>
      <c r="H45" s="419"/>
      <c r="I45" s="304"/>
      <c r="J45" s="304"/>
      <c r="K45" s="29"/>
      <c r="L45" s="29"/>
      <c r="M45" s="29"/>
      <c r="N45" s="29"/>
      <c r="O45" s="29"/>
      <c r="P45" s="29"/>
      <c r="Q45" s="29"/>
    </row>
    <row r="46" spans="1:17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29"/>
      <c r="L46" s="29"/>
      <c r="M46" s="29"/>
      <c r="N46" s="29"/>
      <c r="O46" s="29"/>
      <c r="P46" s="29"/>
      <c r="Q46" s="29"/>
    </row>
    <row r="47" spans="1:17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29"/>
      <c r="L47" s="29"/>
      <c r="M47" s="29"/>
      <c r="N47" s="29"/>
      <c r="O47" s="29"/>
      <c r="P47" s="29"/>
      <c r="Q47" s="29"/>
    </row>
    <row r="48" spans="1:17" ht="12.75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29"/>
      <c r="L48" s="29"/>
      <c r="M48" s="29"/>
      <c r="N48" s="29"/>
      <c r="O48" s="29"/>
      <c r="P48" s="29"/>
      <c r="Q48" s="29"/>
    </row>
    <row r="49" spans="1:17" ht="12.75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29"/>
      <c r="L49" s="29"/>
      <c r="M49" s="29"/>
      <c r="N49" s="29"/>
      <c r="O49" s="29"/>
      <c r="P49" s="29"/>
      <c r="Q49" s="29"/>
    </row>
    <row r="50" spans="1:17" ht="12.7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29"/>
      <c r="L50" s="29"/>
      <c r="M50" s="29"/>
      <c r="N50" s="29"/>
      <c r="O50" s="29"/>
      <c r="P50" s="29"/>
      <c r="Q50" s="29"/>
    </row>
    <row r="51" spans="1:17" ht="12.75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29"/>
      <c r="L51" s="29"/>
      <c r="M51" s="29"/>
      <c r="N51" s="29"/>
      <c r="O51" s="29"/>
      <c r="P51" s="29"/>
      <c r="Q51" s="29"/>
    </row>
    <row r="52" spans="1:17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  <row r="149" spans="1:17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</row>
    <row r="151" spans="1:17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</row>
    <row r="152" spans="1:17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</row>
    <row r="153" spans="1:17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</row>
    <row r="155" spans="1:17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</row>
    <row r="156" spans="1:17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</row>
    <row r="157" spans="1:17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</row>
    <row r="158" spans="1:17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</row>
    <row r="159" spans="1:17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</row>
    <row r="160" spans="1:17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</row>
    <row r="161" spans="1:17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</row>
    <row r="162" spans="1:17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</row>
    <row r="163" spans="1:17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</row>
    <row r="164" spans="1:17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</row>
    <row r="165" spans="1:17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spans="1:17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</row>
    <row r="200" spans="1:17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</row>
    <row r="201" spans="1:17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</row>
    <row r="202" spans="1:17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</row>
    <row r="203" spans="1:17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</row>
    <row r="204" spans="1:17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</row>
    <row r="205" spans="1:17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7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</row>
    <row r="207" spans="1:17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</row>
    <row r="208" spans="1:17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</row>
    <row r="209" spans="1:17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</row>
    <row r="210" spans="1:17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</row>
    <row r="211" spans="1:17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</row>
    <row r="212" spans="1:17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</row>
    <row r="213" spans="1:17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</row>
    <row r="214" spans="1:17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</row>
    <row r="215" spans="1:17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</row>
    <row r="216" spans="1:17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</row>
  </sheetData>
  <sheetProtection/>
  <mergeCells count="9">
    <mergeCell ref="A1:J1"/>
    <mergeCell ref="A2:J2"/>
    <mergeCell ref="A3:J3"/>
    <mergeCell ref="A4:A6"/>
    <mergeCell ref="B4:B6"/>
    <mergeCell ref="C4:E5"/>
    <mergeCell ref="F4:J4"/>
    <mergeCell ref="F5:G5"/>
    <mergeCell ref="I5:J5"/>
  </mergeCells>
  <printOptions horizontalCentered="1" verticalCentered="1"/>
  <pageMargins left="1.41" right="0.39375" top="0.17" bottom="0.18" header="0.17" footer="0.18"/>
  <pageSetup horizontalDpi="600" verticalDpi="600" orientation="landscape" paperSize="9" scale="70" r:id="rId1"/>
  <ignoredErrors>
    <ignoredError sqref="C42:H42 J42" formulaRange="1"/>
    <ignoredError sqref="I42" formula="1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211"/>
  <sheetViews>
    <sheetView zoomScale="75" zoomScaleNormal="75" zoomScalePageLayoutView="0" workbookViewId="0" topLeftCell="A1">
      <selection activeCell="G38" sqref="G38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3" width="18.125" style="0" customWidth="1"/>
    <col min="4" max="4" width="17.875" style="29" customWidth="1"/>
    <col min="5" max="5" width="15.375" style="0" customWidth="1"/>
    <col min="6" max="7" width="22.375" style="0" customWidth="1"/>
    <col min="8" max="8" width="20.625" style="0" customWidth="1"/>
    <col min="9" max="9" width="25.625" style="0" customWidth="1"/>
  </cols>
  <sheetData>
    <row r="1" spans="1:8" ht="18.75">
      <c r="A1" s="677" t="s">
        <v>99</v>
      </c>
      <c r="B1" s="677"/>
      <c r="C1" s="677"/>
      <c r="D1" s="677"/>
      <c r="E1" s="677"/>
      <c r="F1" s="677"/>
      <c r="G1" s="677"/>
      <c r="H1" s="677"/>
    </row>
    <row r="2" spans="1:8" ht="18.75">
      <c r="A2" s="678" t="s">
        <v>205</v>
      </c>
      <c r="B2" s="678"/>
      <c r="C2" s="678"/>
      <c r="D2" s="678"/>
      <c r="E2" s="678"/>
      <c r="F2" s="678"/>
      <c r="G2" s="678"/>
      <c r="H2" s="678"/>
    </row>
    <row r="3" spans="1:8" ht="18.75">
      <c r="A3" s="683" t="s">
        <v>2</v>
      </c>
      <c r="B3" s="683"/>
      <c r="C3" s="683"/>
      <c r="D3" s="683"/>
      <c r="E3" s="683"/>
      <c r="F3" s="683"/>
      <c r="G3" s="683"/>
      <c r="H3" s="683"/>
    </row>
    <row r="4" spans="1:8" ht="24" customHeight="1">
      <c r="A4" s="690" t="s">
        <v>211</v>
      </c>
      <c r="B4" s="690" t="s">
        <v>3</v>
      </c>
      <c r="C4" s="691" t="s">
        <v>100</v>
      </c>
      <c r="D4" s="691"/>
      <c r="E4" s="691"/>
      <c r="F4" s="684" t="s">
        <v>106</v>
      </c>
      <c r="G4" s="690" t="s">
        <v>68</v>
      </c>
      <c r="H4" s="687" t="s">
        <v>105</v>
      </c>
    </row>
    <row r="5" spans="1:8" s="29" customFormat="1" ht="15" customHeight="1">
      <c r="A5" s="690"/>
      <c r="B5" s="690"/>
      <c r="C5" s="692">
        <v>2014</v>
      </c>
      <c r="D5" s="692">
        <v>2015</v>
      </c>
      <c r="E5" s="692" t="s">
        <v>468</v>
      </c>
      <c r="F5" s="685"/>
      <c r="G5" s="690"/>
      <c r="H5" s="688"/>
    </row>
    <row r="6" spans="1:8" s="29" customFormat="1" ht="48" customHeight="1">
      <c r="A6" s="690"/>
      <c r="B6" s="690"/>
      <c r="C6" s="692"/>
      <c r="D6" s="692"/>
      <c r="E6" s="692"/>
      <c r="F6" s="686"/>
      <c r="G6" s="690"/>
      <c r="H6" s="689"/>
    </row>
    <row r="7" spans="1:11" s="29" customFormat="1" ht="18.75">
      <c r="A7" s="177">
        <v>1</v>
      </c>
      <c r="B7" s="177">
        <v>2</v>
      </c>
      <c r="C7" s="361">
        <v>4</v>
      </c>
      <c r="D7" s="361">
        <v>5</v>
      </c>
      <c r="E7" s="361">
        <v>6</v>
      </c>
      <c r="F7" s="362">
        <v>7</v>
      </c>
      <c r="G7" s="362">
        <v>8</v>
      </c>
      <c r="H7" s="362">
        <v>9</v>
      </c>
      <c r="I7" s="103"/>
      <c r="J7" s="103"/>
      <c r="K7" s="41"/>
    </row>
    <row r="8" spans="1:11" s="29" customFormat="1" ht="18.75">
      <c r="A8" s="34">
        <v>1</v>
      </c>
      <c r="B8" s="203" t="s">
        <v>241</v>
      </c>
      <c r="C8" s="34">
        <v>539043</v>
      </c>
      <c r="D8" s="34">
        <v>541657</v>
      </c>
      <c r="E8" s="34">
        <v>2614</v>
      </c>
      <c r="F8" s="34">
        <v>386073</v>
      </c>
      <c r="G8" s="34">
        <v>0.8</v>
      </c>
      <c r="H8" s="34">
        <v>20.6</v>
      </c>
      <c r="I8" s="41"/>
      <c r="J8" s="103"/>
      <c r="K8" s="41"/>
    </row>
    <row r="9" spans="1:11" s="29" customFormat="1" ht="18.75">
      <c r="A9" s="34">
        <v>2</v>
      </c>
      <c r="B9" s="203" t="s">
        <v>242</v>
      </c>
      <c r="C9" s="34">
        <v>422520</v>
      </c>
      <c r="D9" s="34">
        <v>424389</v>
      </c>
      <c r="E9" s="34">
        <v>1869</v>
      </c>
      <c r="F9" s="34">
        <v>275637</v>
      </c>
      <c r="G9" s="34">
        <v>1</v>
      </c>
      <c r="H9" s="47">
        <v>20.3</v>
      </c>
      <c r="I9" s="41"/>
      <c r="J9" s="103"/>
      <c r="K9" s="433"/>
    </row>
    <row r="10" spans="1:11" s="29" customFormat="1" ht="18.75">
      <c r="A10" s="102">
        <v>3</v>
      </c>
      <c r="B10" s="123" t="s">
        <v>243</v>
      </c>
      <c r="C10" s="34">
        <v>381637</v>
      </c>
      <c r="D10" s="34">
        <v>381292</v>
      </c>
      <c r="E10" s="208">
        <v>-345</v>
      </c>
      <c r="F10" s="360">
        <v>285359</v>
      </c>
      <c r="G10" s="34">
        <v>0.7</v>
      </c>
      <c r="H10" s="47">
        <v>19</v>
      </c>
      <c r="I10" s="41"/>
      <c r="J10" s="103"/>
      <c r="K10" s="41"/>
    </row>
    <row r="11" spans="1:11" s="29" customFormat="1" ht="18.75">
      <c r="A11" s="102">
        <v>4</v>
      </c>
      <c r="B11" s="123" t="s">
        <v>244</v>
      </c>
      <c r="C11" s="34">
        <v>610260</v>
      </c>
      <c r="D11" s="34">
        <v>612022</v>
      </c>
      <c r="E11" s="72">
        <v>1762</v>
      </c>
      <c r="F11" s="34">
        <v>390815</v>
      </c>
      <c r="G11" s="33">
        <v>1.2</v>
      </c>
      <c r="H11" s="33">
        <v>20.5</v>
      </c>
      <c r="I11" s="41"/>
      <c r="J11" s="103"/>
      <c r="K11" s="41"/>
    </row>
    <row r="12" spans="1:11" s="29" customFormat="1" ht="18.75">
      <c r="A12" s="102">
        <v>5</v>
      </c>
      <c r="B12" s="123" t="s">
        <v>245</v>
      </c>
      <c r="C12" s="34">
        <v>391236</v>
      </c>
      <c r="D12" s="34">
        <v>392122</v>
      </c>
      <c r="E12" s="34">
        <v>886</v>
      </c>
      <c r="F12" s="34">
        <v>260696</v>
      </c>
      <c r="G12" s="34">
        <v>1</v>
      </c>
      <c r="H12" s="47">
        <v>20</v>
      </c>
      <c r="I12" s="41"/>
      <c r="J12" s="103"/>
      <c r="K12" s="41"/>
    </row>
    <row r="13" spans="1:11" s="29" customFormat="1" ht="18.75">
      <c r="A13" s="102">
        <v>6</v>
      </c>
      <c r="B13" s="123" t="s">
        <v>246</v>
      </c>
      <c r="C13" s="34">
        <v>292530</v>
      </c>
      <c r="D13" s="34">
        <v>282723</v>
      </c>
      <c r="E13" s="34">
        <v>-9807</v>
      </c>
      <c r="F13" s="34">
        <v>203880</v>
      </c>
      <c r="G13" s="34">
        <v>0.7</v>
      </c>
      <c r="H13" s="72">
        <v>17.1</v>
      </c>
      <c r="I13" s="41"/>
      <c r="J13" s="103"/>
      <c r="K13" s="41"/>
    </row>
    <row r="14" spans="1:11" s="29" customFormat="1" ht="18.75">
      <c r="A14" s="34">
        <v>7</v>
      </c>
      <c r="B14" s="257" t="s">
        <v>247</v>
      </c>
      <c r="C14" s="34">
        <v>411089</v>
      </c>
      <c r="D14" s="34">
        <v>414059</v>
      </c>
      <c r="E14" s="34">
        <v>2970</v>
      </c>
      <c r="F14" s="34">
        <v>263084</v>
      </c>
      <c r="G14" s="33">
        <v>0.92</v>
      </c>
      <c r="H14" s="47">
        <v>19.6</v>
      </c>
      <c r="I14" s="41"/>
      <c r="J14" s="103"/>
      <c r="K14" s="41"/>
    </row>
    <row r="15" spans="1:11" s="29" customFormat="1" ht="18.75">
      <c r="A15" s="102">
        <v>8</v>
      </c>
      <c r="B15" s="123" t="s">
        <v>248</v>
      </c>
      <c r="C15" s="34">
        <v>281312</v>
      </c>
      <c r="D15" s="34">
        <v>287809</v>
      </c>
      <c r="E15" s="34">
        <v>6497</v>
      </c>
      <c r="F15" s="34">
        <v>189330</v>
      </c>
      <c r="G15" s="34">
        <v>0.6</v>
      </c>
      <c r="H15" s="47">
        <v>17.8</v>
      </c>
      <c r="I15" s="41"/>
      <c r="J15" s="103"/>
      <c r="K15" s="41"/>
    </row>
    <row r="16" spans="1:11" s="29" customFormat="1" ht="18.75">
      <c r="A16" s="102">
        <v>9</v>
      </c>
      <c r="B16" s="123" t="s">
        <v>249</v>
      </c>
      <c r="C16" s="34">
        <v>324508</v>
      </c>
      <c r="D16" s="34">
        <v>325437</v>
      </c>
      <c r="E16" s="34">
        <v>929</v>
      </c>
      <c r="F16" s="34">
        <v>238385</v>
      </c>
      <c r="G16" s="34">
        <v>1</v>
      </c>
      <c r="H16" s="34">
        <v>19.4</v>
      </c>
      <c r="I16" s="41"/>
      <c r="J16" s="103"/>
      <c r="K16" s="41"/>
    </row>
    <row r="17" spans="1:11" s="29" customFormat="1" ht="18.75">
      <c r="A17" s="102">
        <v>10</v>
      </c>
      <c r="B17" s="217" t="s">
        <v>250</v>
      </c>
      <c r="C17" s="34">
        <v>372510</v>
      </c>
      <c r="D17" s="34">
        <v>368847</v>
      </c>
      <c r="E17" s="34">
        <v>-3663</v>
      </c>
      <c r="F17" s="34">
        <v>243740</v>
      </c>
      <c r="G17" s="34">
        <v>1</v>
      </c>
      <c r="H17" s="34">
        <v>19</v>
      </c>
      <c r="I17" s="113"/>
      <c r="J17" s="103"/>
      <c r="K17" s="41"/>
    </row>
    <row r="18" spans="1:11" s="29" customFormat="1" ht="18.75">
      <c r="A18" s="102">
        <v>11</v>
      </c>
      <c r="B18" s="217" t="s">
        <v>251</v>
      </c>
      <c r="C18" s="34">
        <v>382372</v>
      </c>
      <c r="D18" s="34">
        <v>377467</v>
      </c>
      <c r="E18" s="34">
        <v>-4905</v>
      </c>
      <c r="F18" s="34">
        <v>226858</v>
      </c>
      <c r="G18" s="34">
        <v>1</v>
      </c>
      <c r="H18" s="47">
        <v>20</v>
      </c>
      <c r="I18" s="41"/>
      <c r="J18" s="103"/>
      <c r="K18" s="384"/>
    </row>
    <row r="19" spans="1:11" s="29" customFormat="1" ht="18.75">
      <c r="A19" s="102">
        <v>12</v>
      </c>
      <c r="B19" s="217" t="s">
        <v>252</v>
      </c>
      <c r="C19" s="256">
        <v>424239</v>
      </c>
      <c r="D19" s="256">
        <v>431032</v>
      </c>
      <c r="E19" s="256">
        <v>6793</v>
      </c>
      <c r="F19" s="256">
        <v>290397</v>
      </c>
      <c r="G19" s="256">
        <v>0.8</v>
      </c>
      <c r="H19" s="256">
        <v>20.5</v>
      </c>
      <c r="I19" s="41"/>
      <c r="J19" s="103"/>
      <c r="K19" s="306"/>
    </row>
    <row r="20" spans="1:11" s="29" customFormat="1" ht="19.5" customHeight="1">
      <c r="A20" s="102">
        <v>13</v>
      </c>
      <c r="B20" s="123" t="s">
        <v>253</v>
      </c>
      <c r="C20" s="34">
        <v>275152</v>
      </c>
      <c r="D20" s="34">
        <v>278796</v>
      </c>
      <c r="E20" s="34">
        <v>3644</v>
      </c>
      <c r="F20" s="34">
        <v>204036</v>
      </c>
      <c r="G20" s="34">
        <v>1</v>
      </c>
      <c r="H20" s="47">
        <v>19.2</v>
      </c>
      <c r="I20" s="306"/>
      <c r="J20" s="103"/>
      <c r="K20" s="41"/>
    </row>
    <row r="21" spans="1:11" s="29" customFormat="1" ht="20.25">
      <c r="A21" s="102">
        <v>14</v>
      </c>
      <c r="B21" s="123" t="s">
        <v>254</v>
      </c>
      <c r="C21" s="34">
        <v>573361</v>
      </c>
      <c r="D21" s="34">
        <v>547402</v>
      </c>
      <c r="E21" s="34">
        <v>-25959</v>
      </c>
      <c r="F21" s="34">
        <v>349340</v>
      </c>
      <c r="G21" s="34">
        <v>0.7</v>
      </c>
      <c r="H21" s="47">
        <v>18.1</v>
      </c>
      <c r="I21" s="116"/>
      <c r="J21" s="103"/>
      <c r="K21" s="41"/>
    </row>
    <row r="22" spans="1:11" s="29" customFormat="1" ht="18.75">
      <c r="A22" s="102">
        <v>15</v>
      </c>
      <c r="B22" s="123" t="s">
        <v>255</v>
      </c>
      <c r="C22" s="34">
        <v>123297</v>
      </c>
      <c r="D22" s="34">
        <v>117568</v>
      </c>
      <c r="E22" s="72">
        <v>-5729</v>
      </c>
      <c r="F22" s="34">
        <v>83537</v>
      </c>
      <c r="G22" s="34">
        <v>0.3</v>
      </c>
      <c r="H22" s="72">
        <v>12</v>
      </c>
      <c r="I22" s="41"/>
      <c r="J22" s="103"/>
      <c r="K22" s="41"/>
    </row>
    <row r="23" spans="1:11" s="29" customFormat="1" ht="18.75">
      <c r="A23" s="102">
        <v>16</v>
      </c>
      <c r="B23" s="123" t="s">
        <v>256</v>
      </c>
      <c r="C23" s="34">
        <v>178768</v>
      </c>
      <c r="D23" s="34">
        <v>178454</v>
      </c>
      <c r="E23" s="34">
        <v>-314</v>
      </c>
      <c r="F23" s="34">
        <v>120601</v>
      </c>
      <c r="G23" s="34">
        <v>0.6</v>
      </c>
      <c r="H23" s="34">
        <v>20</v>
      </c>
      <c r="I23" s="41"/>
      <c r="J23" s="103"/>
      <c r="K23" s="41"/>
    </row>
    <row r="24" spans="1:11" s="29" customFormat="1" ht="18.75">
      <c r="A24" s="102">
        <v>17</v>
      </c>
      <c r="B24" s="217" t="s">
        <v>257</v>
      </c>
      <c r="C24" s="34">
        <v>308188</v>
      </c>
      <c r="D24" s="34">
        <v>312458</v>
      </c>
      <c r="E24" s="72">
        <v>4270</v>
      </c>
      <c r="F24" s="34">
        <v>209112</v>
      </c>
      <c r="G24" s="34">
        <v>0.6</v>
      </c>
      <c r="H24" s="47">
        <v>19.4</v>
      </c>
      <c r="I24" s="41"/>
      <c r="J24" s="103"/>
      <c r="K24" s="41"/>
    </row>
    <row r="25" spans="1:11" s="29" customFormat="1" ht="18.75">
      <c r="A25" s="102">
        <v>18</v>
      </c>
      <c r="B25" s="123" t="s">
        <v>258</v>
      </c>
      <c r="C25" s="34">
        <v>314169</v>
      </c>
      <c r="D25" s="34">
        <v>305572</v>
      </c>
      <c r="E25" s="34">
        <v>-8597</v>
      </c>
      <c r="F25" s="34">
        <v>200441</v>
      </c>
      <c r="G25" s="34">
        <v>0.8</v>
      </c>
      <c r="H25" s="47">
        <v>20</v>
      </c>
      <c r="I25" s="41"/>
      <c r="J25" s="103"/>
      <c r="K25" s="41"/>
    </row>
    <row r="26" spans="1:11" s="29" customFormat="1" ht="18.75">
      <c r="A26" s="102">
        <v>19</v>
      </c>
      <c r="B26" s="123" t="s">
        <v>259</v>
      </c>
      <c r="C26" s="34">
        <v>413504</v>
      </c>
      <c r="D26" s="34">
        <v>415192</v>
      </c>
      <c r="E26" s="34">
        <v>1688</v>
      </c>
      <c r="F26" s="34">
        <v>266408</v>
      </c>
      <c r="G26" s="34">
        <v>0.9</v>
      </c>
      <c r="H26" s="34">
        <v>20.3</v>
      </c>
      <c r="I26" s="41"/>
      <c r="J26" s="103"/>
      <c r="K26" s="41"/>
    </row>
    <row r="27" spans="1:11" s="29" customFormat="1" ht="20.25">
      <c r="A27" s="102">
        <v>20</v>
      </c>
      <c r="B27" s="123" t="s">
        <v>260</v>
      </c>
      <c r="C27" s="34">
        <v>294474</v>
      </c>
      <c r="D27" s="34">
        <v>284718</v>
      </c>
      <c r="E27" s="34">
        <v>-9756</v>
      </c>
      <c r="F27" s="34">
        <v>193354</v>
      </c>
      <c r="G27" s="34">
        <v>0.9</v>
      </c>
      <c r="H27" s="33">
        <v>19.1</v>
      </c>
      <c r="I27" s="353"/>
      <c r="J27" s="103"/>
      <c r="K27" s="41"/>
    </row>
    <row r="28" spans="1:11" s="29" customFormat="1" ht="18.75">
      <c r="A28" s="102">
        <v>21</v>
      </c>
      <c r="B28" s="217" t="s">
        <v>261</v>
      </c>
      <c r="C28" s="34">
        <v>349174</v>
      </c>
      <c r="D28" s="34">
        <v>341707</v>
      </c>
      <c r="E28" s="72">
        <v>-7467</v>
      </c>
      <c r="F28" s="72">
        <v>228497</v>
      </c>
      <c r="G28" s="72">
        <v>0.7</v>
      </c>
      <c r="H28" s="72">
        <v>19.5</v>
      </c>
      <c r="I28" s="161"/>
      <c r="J28" s="103"/>
      <c r="K28" s="306"/>
    </row>
    <row r="29" spans="1:11" s="260" customFormat="1" ht="18.75">
      <c r="A29" s="258">
        <v>22</v>
      </c>
      <c r="B29" s="259" t="s">
        <v>262</v>
      </c>
      <c r="C29" s="34">
        <v>563108</v>
      </c>
      <c r="D29" s="34">
        <v>552135</v>
      </c>
      <c r="E29" s="34">
        <v>-10973</v>
      </c>
      <c r="F29" s="34">
        <v>365414</v>
      </c>
      <c r="G29" s="34">
        <v>1</v>
      </c>
      <c r="H29" s="47">
        <v>19.3</v>
      </c>
      <c r="I29" s="306"/>
      <c r="J29" s="350"/>
      <c r="K29" s="41"/>
    </row>
    <row r="30" spans="1:11" s="29" customFormat="1" ht="18.75">
      <c r="A30" s="102">
        <v>23</v>
      </c>
      <c r="B30" s="123" t="s">
        <v>263</v>
      </c>
      <c r="C30" s="34">
        <v>569344</v>
      </c>
      <c r="D30" s="34">
        <v>550810</v>
      </c>
      <c r="E30" s="72">
        <v>-18534</v>
      </c>
      <c r="F30" s="34">
        <v>377757</v>
      </c>
      <c r="G30" s="34">
        <v>0.9</v>
      </c>
      <c r="H30" s="47">
        <v>17.6</v>
      </c>
      <c r="I30" s="41"/>
      <c r="J30" s="103"/>
      <c r="K30" s="41"/>
    </row>
    <row r="31" spans="1:11" s="29" customFormat="1" ht="18.75">
      <c r="A31" s="34">
        <v>24</v>
      </c>
      <c r="B31" s="203" t="s">
        <v>264</v>
      </c>
      <c r="C31" s="34">
        <v>272497</v>
      </c>
      <c r="D31" s="34">
        <v>269690</v>
      </c>
      <c r="E31" s="34">
        <v>-2807</v>
      </c>
      <c r="F31" s="34">
        <v>191343</v>
      </c>
      <c r="G31" s="34">
        <v>0.7</v>
      </c>
      <c r="H31" s="47">
        <v>20</v>
      </c>
      <c r="I31" s="113"/>
      <c r="J31" s="103"/>
      <c r="K31" s="41"/>
    </row>
    <row r="32" spans="1:11" s="29" customFormat="1" ht="18.75">
      <c r="A32" s="102">
        <v>25</v>
      </c>
      <c r="B32" s="123" t="s">
        <v>265</v>
      </c>
      <c r="C32" s="34">
        <v>189489</v>
      </c>
      <c r="D32" s="34">
        <v>183541</v>
      </c>
      <c r="E32" s="34">
        <v>-5948</v>
      </c>
      <c r="F32" s="34">
        <v>123587</v>
      </c>
      <c r="G32" s="72">
        <v>0.5</v>
      </c>
      <c r="H32" s="72">
        <v>19</v>
      </c>
      <c r="I32" s="41"/>
      <c r="J32" s="103"/>
      <c r="K32" s="41"/>
    </row>
    <row r="33" spans="1:11" s="29" customFormat="1" ht="18.75">
      <c r="A33" s="102">
        <v>26</v>
      </c>
      <c r="B33" s="217" t="s">
        <v>266</v>
      </c>
      <c r="C33" s="34">
        <v>514867</v>
      </c>
      <c r="D33" s="34">
        <v>543868</v>
      </c>
      <c r="E33" s="34">
        <v>29001</v>
      </c>
      <c r="F33" s="34">
        <v>72668</v>
      </c>
      <c r="G33" s="34">
        <v>1.2</v>
      </c>
      <c r="H33" s="47">
        <v>20</v>
      </c>
      <c r="I33" s="434"/>
      <c r="J33" s="103"/>
      <c r="K33" s="41"/>
    </row>
    <row r="34" spans="1:11" s="29" customFormat="1" ht="18.75">
      <c r="A34" s="102">
        <v>27</v>
      </c>
      <c r="B34" s="123" t="s">
        <v>267</v>
      </c>
      <c r="C34" s="34">
        <v>310785</v>
      </c>
      <c r="D34" s="34">
        <v>304554</v>
      </c>
      <c r="E34" s="72">
        <v>-6231</v>
      </c>
      <c r="F34" s="34">
        <v>213981</v>
      </c>
      <c r="G34" s="34">
        <v>0.6</v>
      </c>
      <c r="H34" s="47">
        <v>20.1</v>
      </c>
      <c r="I34" s="41"/>
      <c r="J34" s="103"/>
      <c r="K34" s="306"/>
    </row>
    <row r="35" spans="1:11" s="29" customFormat="1" ht="18.75">
      <c r="A35" s="102">
        <v>28</v>
      </c>
      <c r="B35" s="123" t="s">
        <v>268</v>
      </c>
      <c r="C35" s="34">
        <v>1133628</v>
      </c>
      <c r="D35" s="34">
        <v>1142409</v>
      </c>
      <c r="E35" s="34">
        <v>8781</v>
      </c>
      <c r="F35" s="34">
        <v>654270</v>
      </c>
      <c r="G35" s="34">
        <v>0.9</v>
      </c>
      <c r="H35" s="47">
        <v>20</v>
      </c>
      <c r="I35" s="113"/>
      <c r="J35" s="103"/>
      <c r="K35" s="41"/>
    </row>
    <row r="36" spans="1:11" s="29" customFormat="1" ht="18.75">
      <c r="A36" s="102">
        <v>29</v>
      </c>
      <c r="B36" s="123" t="s">
        <v>269</v>
      </c>
      <c r="C36" s="34">
        <v>65064</v>
      </c>
      <c r="D36" s="34">
        <v>49769</v>
      </c>
      <c r="E36" s="34">
        <v>-15295</v>
      </c>
      <c r="F36" s="34">
        <v>36434</v>
      </c>
      <c r="G36" s="34">
        <v>1.2</v>
      </c>
      <c r="H36" s="34">
        <v>17</v>
      </c>
      <c r="I36" s="41"/>
      <c r="J36" s="103"/>
      <c r="K36" s="41"/>
    </row>
    <row r="37" spans="1:11" s="29" customFormat="1" ht="18.75">
      <c r="A37" s="75">
        <v>30</v>
      </c>
      <c r="B37" s="123" t="s">
        <v>270</v>
      </c>
      <c r="C37" s="34">
        <v>94847</v>
      </c>
      <c r="D37" s="34">
        <v>94890</v>
      </c>
      <c r="E37" s="34">
        <v>43</v>
      </c>
      <c r="F37" s="34">
        <v>63994</v>
      </c>
      <c r="G37" s="11">
        <v>1.9</v>
      </c>
      <c r="H37" s="47">
        <v>19</v>
      </c>
      <c r="I37" s="113"/>
      <c r="J37" s="103"/>
      <c r="K37" s="41"/>
    </row>
    <row r="38" spans="1:11" s="29" customFormat="1" ht="18.75">
      <c r="A38" s="102">
        <v>31</v>
      </c>
      <c r="B38" s="217" t="s">
        <v>394</v>
      </c>
      <c r="C38" s="102">
        <v>49743</v>
      </c>
      <c r="D38" s="102">
        <v>49087</v>
      </c>
      <c r="E38" s="102">
        <v>-656</v>
      </c>
      <c r="F38" s="34">
        <v>33986</v>
      </c>
      <c r="G38" s="551">
        <v>0.6</v>
      </c>
      <c r="H38" s="34">
        <v>18.7</v>
      </c>
      <c r="I38" s="41"/>
      <c r="J38" s="103"/>
      <c r="K38" s="41"/>
    </row>
    <row r="39" spans="1:11" s="29" customFormat="1" ht="18.75">
      <c r="A39" s="269">
        <v>32</v>
      </c>
      <c r="B39" s="123" t="s">
        <v>280</v>
      </c>
      <c r="C39" s="202">
        <v>774167</v>
      </c>
      <c r="D39" s="202">
        <v>779135</v>
      </c>
      <c r="E39" s="202">
        <v>4968</v>
      </c>
      <c r="F39" s="202">
        <v>447784</v>
      </c>
      <c r="G39" s="202">
        <v>0.8</v>
      </c>
      <c r="H39" s="34">
        <v>18.6</v>
      </c>
      <c r="I39" s="41"/>
      <c r="J39" s="103"/>
      <c r="K39" s="41"/>
    </row>
    <row r="40" spans="1:11" s="29" customFormat="1" ht="18.75">
      <c r="A40" s="269">
        <v>33</v>
      </c>
      <c r="B40" s="217" t="s">
        <v>281</v>
      </c>
      <c r="C40" s="34">
        <v>233632</v>
      </c>
      <c r="D40" s="34">
        <v>232169</v>
      </c>
      <c r="E40" s="34">
        <v>-1463</v>
      </c>
      <c r="F40" s="34">
        <v>134925</v>
      </c>
      <c r="G40" s="34">
        <v>1.9</v>
      </c>
      <c r="H40" s="47">
        <v>21.7</v>
      </c>
      <c r="I40" s="41"/>
      <c r="J40" s="103"/>
      <c r="K40" s="41"/>
    </row>
    <row r="41" spans="1:11" s="29" customFormat="1" ht="18.75">
      <c r="A41" s="215">
        <v>34</v>
      </c>
      <c r="B41" s="123" t="s">
        <v>279</v>
      </c>
      <c r="C41" s="34">
        <v>247599</v>
      </c>
      <c r="D41" s="34">
        <v>253910</v>
      </c>
      <c r="E41" s="34">
        <v>6311</v>
      </c>
      <c r="F41" s="34">
        <v>164984</v>
      </c>
      <c r="G41" s="47">
        <v>2</v>
      </c>
      <c r="H41" s="47">
        <v>19.8</v>
      </c>
      <c r="I41" s="41"/>
      <c r="J41" s="103"/>
      <c r="K41" s="103"/>
    </row>
    <row r="42" spans="1:11" s="29" customFormat="1" ht="19.5">
      <c r="A42" s="165"/>
      <c r="B42" s="166" t="s">
        <v>278</v>
      </c>
      <c r="C42" s="150">
        <f>SUM(C8:C41)</f>
        <v>12682113</v>
      </c>
      <c r="D42" s="150">
        <f>SUM(D8:D41)</f>
        <v>12626690</v>
      </c>
      <c r="E42" s="150">
        <f>SUM(E8:E41)</f>
        <v>-55423</v>
      </c>
      <c r="F42" s="150">
        <f>SUM(F8:F41)</f>
        <v>7990707</v>
      </c>
      <c r="G42" s="150">
        <v>0.9</v>
      </c>
      <c r="H42" s="150">
        <v>19</v>
      </c>
      <c r="I42" s="304"/>
      <c r="J42" s="103"/>
      <c r="K42" s="103"/>
    </row>
    <row r="43" spans="1:2" s="29" customFormat="1" ht="18">
      <c r="A43" s="363"/>
      <c r="B43" s="363"/>
    </row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  <row r="77" s="29" customFormat="1" ht="12.75"/>
    <row r="78" s="29" customFormat="1" ht="12.75"/>
    <row r="79" s="29" customFormat="1" ht="12.75"/>
    <row r="80" s="29" customFormat="1" ht="12.75"/>
    <row r="81" s="29" customFormat="1" ht="12.75"/>
    <row r="82" s="29" customFormat="1" ht="12.75"/>
    <row r="83" s="29" customFormat="1" ht="12.75"/>
    <row r="84" s="29" customFormat="1" ht="12.75"/>
    <row r="85" s="29" customFormat="1" ht="12.75"/>
    <row r="86" s="29" customFormat="1" ht="12.75"/>
    <row r="87" s="29" customFormat="1" ht="12.75"/>
    <row r="88" s="29" customFormat="1" ht="12.75"/>
    <row r="89" s="29" customFormat="1" ht="12.75"/>
    <row r="90" s="29" customFormat="1" ht="12.75"/>
    <row r="91" s="29" customFormat="1" ht="12.75"/>
    <row r="92" s="29" customFormat="1" ht="12.75"/>
    <row r="93" s="29" customFormat="1" ht="12.75"/>
    <row r="94" s="29" customFormat="1" ht="12.75"/>
    <row r="95" s="29" customFormat="1" ht="12.75"/>
    <row r="96" s="29" customFormat="1" ht="12.75"/>
    <row r="97" s="29" customFormat="1" ht="12.75"/>
    <row r="98" s="29" customFormat="1" ht="12.75"/>
    <row r="99" s="29" customFormat="1" ht="12.75"/>
    <row r="100" s="29" customFormat="1" ht="12.75"/>
    <row r="101" s="29" customFormat="1" ht="12.75"/>
    <row r="102" s="29" customFormat="1" ht="12.75"/>
    <row r="103" s="29" customFormat="1" ht="12.75"/>
    <row r="104" s="29" customFormat="1" ht="12.75"/>
    <row r="105" s="29" customFormat="1" ht="12.75"/>
    <row r="106" s="29" customFormat="1" ht="12.75"/>
    <row r="107" s="29" customFormat="1" ht="12.75"/>
    <row r="108" s="29" customFormat="1" ht="12.75"/>
    <row r="109" s="29" customFormat="1" ht="12.75"/>
    <row r="110" s="29" customFormat="1" ht="12.75"/>
    <row r="111" s="29" customFormat="1" ht="12.75"/>
    <row r="112" s="29" customFormat="1" ht="12.75"/>
    <row r="113" s="29" customFormat="1" ht="12.75"/>
    <row r="114" s="29" customFormat="1" ht="12.75"/>
    <row r="115" s="29" customFormat="1" ht="12.75"/>
    <row r="116" s="29" customFormat="1" ht="12.75"/>
    <row r="117" s="29" customFormat="1" ht="12.75"/>
    <row r="118" s="29" customFormat="1" ht="12.75"/>
    <row r="119" s="29" customFormat="1" ht="12.75"/>
    <row r="120" s="29" customFormat="1" ht="12.75"/>
    <row r="121" s="29" customFormat="1" ht="12.75"/>
    <row r="122" s="29" customFormat="1" ht="12.75"/>
    <row r="123" s="29" customFormat="1" ht="12.75"/>
    <row r="124" s="29" customFormat="1" ht="12.75"/>
    <row r="125" s="29" customFormat="1" ht="12.75"/>
    <row r="126" s="29" customFormat="1" ht="12.75"/>
    <row r="127" s="29" customFormat="1" ht="12.75"/>
    <row r="128" s="29" customFormat="1" ht="12.75"/>
    <row r="129" s="29" customFormat="1" ht="12.75"/>
    <row r="130" s="29" customFormat="1" ht="12.75"/>
    <row r="131" s="29" customFormat="1" ht="12.75"/>
    <row r="132" s="29" customFormat="1" ht="12.75"/>
    <row r="133" s="29" customFormat="1" ht="12.75"/>
    <row r="134" s="29" customFormat="1" ht="12.75"/>
    <row r="135" s="29" customFormat="1" ht="12.75"/>
    <row r="136" s="29" customFormat="1" ht="12.75"/>
    <row r="137" s="29" customFormat="1" ht="12.75"/>
    <row r="138" s="29" customFormat="1" ht="12.75"/>
    <row r="139" s="29" customFormat="1" ht="12.75"/>
    <row r="140" s="29" customFormat="1" ht="12.75"/>
    <row r="141" s="29" customFormat="1" ht="12.75"/>
    <row r="142" s="29" customFormat="1" ht="12.75"/>
    <row r="143" s="29" customFormat="1" ht="12.75"/>
    <row r="144" s="29" customFormat="1" ht="12.75"/>
    <row r="145" s="29" customFormat="1" ht="12.75"/>
    <row r="146" s="29" customFormat="1" ht="12.75"/>
    <row r="147" s="29" customFormat="1" ht="12.75"/>
    <row r="148" s="29" customFormat="1" ht="12.75"/>
    <row r="149" s="29" customFormat="1" ht="12.75"/>
    <row r="150" s="29" customFormat="1" ht="12.75"/>
    <row r="151" s="29" customFormat="1" ht="12.75"/>
    <row r="152" s="29" customFormat="1" ht="12.75"/>
    <row r="153" s="29" customFormat="1" ht="12.75"/>
    <row r="154" s="29" customFormat="1" ht="12.75"/>
    <row r="155" s="29" customFormat="1" ht="12.75"/>
    <row r="156" s="29" customFormat="1" ht="12.75"/>
    <row r="157" s="29" customFormat="1" ht="12.75"/>
    <row r="158" s="29" customFormat="1" ht="12.75"/>
    <row r="159" s="29" customFormat="1" ht="12.75"/>
    <row r="160" s="29" customFormat="1" ht="12.75"/>
    <row r="161" s="29" customFormat="1" ht="12.75"/>
    <row r="162" spans="10:13" ht="12.75">
      <c r="J162" s="29"/>
      <c r="K162" s="29"/>
      <c r="L162" s="29"/>
      <c r="M162" s="29"/>
    </row>
    <row r="163" spans="10:13" ht="12.75">
      <c r="J163" s="29"/>
      <c r="K163" s="29"/>
      <c r="L163" s="29"/>
      <c r="M163" s="29"/>
    </row>
    <row r="164" spans="10:13" ht="12.75">
      <c r="J164" s="29"/>
      <c r="K164" s="29"/>
      <c r="L164" s="29"/>
      <c r="M164" s="29"/>
    </row>
    <row r="165" spans="10:13" ht="12.75">
      <c r="J165" s="29"/>
      <c r="K165" s="29"/>
      <c r="L165" s="29"/>
      <c r="M165" s="29"/>
    </row>
    <row r="166" spans="10:13" ht="12.75">
      <c r="J166" s="29"/>
      <c r="K166" s="29"/>
      <c r="L166" s="29"/>
      <c r="M166" s="29"/>
    </row>
    <row r="167" spans="10:13" ht="12.75">
      <c r="J167" s="29"/>
      <c r="K167" s="29"/>
      <c r="L167" s="29"/>
      <c r="M167" s="29"/>
    </row>
    <row r="168" spans="10:13" ht="12.75">
      <c r="J168" s="29"/>
      <c r="K168" s="29"/>
      <c r="L168" s="29"/>
      <c r="M168" s="29"/>
    </row>
    <row r="169" spans="10:13" ht="12.75">
      <c r="J169" s="29"/>
      <c r="K169" s="29"/>
      <c r="L169" s="29"/>
      <c r="M169" s="29"/>
    </row>
    <row r="170" spans="10:13" ht="12.75">
      <c r="J170" s="29"/>
      <c r="K170" s="29"/>
      <c r="L170" s="29"/>
      <c r="M170" s="29"/>
    </row>
    <row r="171" spans="10:13" ht="12.75">
      <c r="J171" s="29"/>
      <c r="K171" s="29"/>
      <c r="L171" s="29"/>
      <c r="M171" s="29"/>
    </row>
    <row r="172" spans="10:13" ht="12.75">
      <c r="J172" s="29"/>
      <c r="K172" s="29"/>
      <c r="L172" s="29"/>
      <c r="M172" s="29"/>
    </row>
    <row r="173" spans="10:13" ht="12.75">
      <c r="J173" s="29"/>
      <c r="K173" s="29"/>
      <c r="L173" s="29"/>
      <c r="M173" s="29"/>
    </row>
    <row r="174" spans="10:13" ht="12.75">
      <c r="J174" s="29"/>
      <c r="K174" s="29"/>
      <c r="L174" s="29"/>
      <c r="M174" s="29"/>
    </row>
    <row r="175" spans="10:13" ht="12.75">
      <c r="J175" s="29"/>
      <c r="K175" s="29"/>
      <c r="L175" s="29"/>
      <c r="M175" s="29"/>
    </row>
    <row r="176" spans="10:13" ht="12.75">
      <c r="J176" s="29"/>
      <c r="K176" s="29"/>
      <c r="L176" s="29"/>
      <c r="M176" s="29"/>
    </row>
    <row r="177" spans="10:13" ht="12.75">
      <c r="J177" s="29"/>
      <c r="K177" s="29"/>
      <c r="L177" s="29"/>
      <c r="M177" s="29"/>
    </row>
    <row r="178" spans="10:13" ht="12.75">
      <c r="J178" s="29"/>
      <c r="K178" s="29"/>
      <c r="L178" s="29"/>
      <c r="M178" s="29"/>
    </row>
    <row r="179" spans="10:13" ht="12.75">
      <c r="J179" s="29"/>
      <c r="K179" s="29"/>
      <c r="L179" s="29"/>
      <c r="M179" s="29"/>
    </row>
    <row r="180" spans="10:13" ht="12.75">
      <c r="J180" s="29"/>
      <c r="K180" s="29"/>
      <c r="L180" s="29"/>
      <c r="M180" s="29"/>
    </row>
    <row r="181" spans="10:13" ht="12.75">
      <c r="J181" s="29"/>
      <c r="K181" s="29"/>
      <c r="L181" s="29"/>
      <c r="M181" s="29"/>
    </row>
    <row r="182" spans="10:13" ht="12.75">
      <c r="J182" s="29"/>
      <c r="K182" s="29"/>
      <c r="L182" s="29"/>
      <c r="M182" s="29"/>
    </row>
    <row r="183" spans="10:13" ht="12.75">
      <c r="J183" s="29"/>
      <c r="K183" s="29"/>
      <c r="L183" s="29"/>
      <c r="M183" s="29"/>
    </row>
    <row r="184" spans="10:13" ht="12.75">
      <c r="J184" s="29"/>
      <c r="K184" s="29"/>
      <c r="L184" s="29"/>
      <c r="M184" s="29"/>
    </row>
    <row r="185" spans="10:13" ht="12.75">
      <c r="J185" s="29"/>
      <c r="K185" s="29"/>
      <c r="L185" s="29"/>
      <c r="M185" s="29"/>
    </row>
    <row r="186" spans="10:13" ht="12.75">
      <c r="J186" s="29"/>
      <c r="K186" s="29"/>
      <c r="L186" s="29"/>
      <c r="M186" s="29"/>
    </row>
    <row r="187" spans="10:13" ht="12.75">
      <c r="J187" s="29"/>
      <c r="K187" s="29"/>
      <c r="L187" s="29"/>
      <c r="M187" s="29"/>
    </row>
    <row r="188" spans="10:13" ht="12.75">
      <c r="J188" s="29"/>
      <c r="K188" s="29"/>
      <c r="L188" s="29"/>
      <c r="M188" s="29"/>
    </row>
    <row r="189" spans="10:13" ht="12.75">
      <c r="J189" s="29"/>
      <c r="K189" s="29"/>
      <c r="L189" s="29"/>
      <c r="M189" s="29"/>
    </row>
    <row r="190" spans="10:13" ht="12.75">
      <c r="J190" s="29"/>
      <c r="K190" s="29"/>
      <c r="L190" s="29"/>
      <c r="M190" s="29"/>
    </row>
    <row r="191" spans="10:13" ht="12.75">
      <c r="J191" s="29"/>
      <c r="K191" s="29"/>
      <c r="L191" s="29"/>
      <c r="M191" s="29"/>
    </row>
    <row r="192" spans="10:13" ht="12.75">
      <c r="J192" s="29"/>
      <c r="K192" s="29"/>
      <c r="L192" s="29"/>
      <c r="M192" s="29"/>
    </row>
    <row r="193" spans="10:13" ht="12.75">
      <c r="J193" s="29"/>
      <c r="K193" s="29"/>
      <c r="L193" s="29"/>
      <c r="M193" s="29"/>
    </row>
    <row r="194" spans="10:13" ht="12.75">
      <c r="J194" s="29"/>
      <c r="K194" s="29"/>
      <c r="L194" s="29"/>
      <c r="M194" s="29"/>
    </row>
    <row r="195" spans="10:13" ht="12.75">
      <c r="J195" s="29"/>
      <c r="K195" s="29"/>
      <c r="L195" s="29"/>
      <c r="M195" s="29"/>
    </row>
    <row r="196" spans="10:13" ht="12.75">
      <c r="J196" s="29"/>
      <c r="K196" s="29"/>
      <c r="L196" s="29"/>
      <c r="M196" s="29"/>
    </row>
    <row r="197" spans="10:13" ht="12.75">
      <c r="J197" s="29"/>
      <c r="K197" s="29"/>
      <c r="L197" s="29"/>
      <c r="M197" s="29"/>
    </row>
    <row r="198" spans="10:13" ht="12.75">
      <c r="J198" s="29"/>
      <c r="K198" s="29"/>
      <c r="L198" s="29"/>
      <c r="M198" s="29"/>
    </row>
    <row r="199" spans="10:13" ht="12.75">
      <c r="J199" s="29"/>
      <c r="K199" s="29"/>
      <c r="L199" s="29"/>
      <c r="M199" s="29"/>
    </row>
    <row r="200" spans="10:13" ht="12.75">
      <c r="J200" s="29"/>
      <c r="K200" s="29"/>
      <c r="L200" s="29"/>
      <c r="M200" s="29"/>
    </row>
    <row r="201" spans="10:13" ht="12.75">
      <c r="J201" s="29"/>
      <c r="K201" s="29"/>
      <c r="L201" s="29"/>
      <c r="M201" s="29"/>
    </row>
    <row r="202" spans="10:13" ht="12.75">
      <c r="J202" s="29"/>
      <c r="K202" s="29"/>
      <c r="L202" s="29"/>
      <c r="M202" s="29"/>
    </row>
    <row r="203" spans="10:13" ht="12.75">
      <c r="J203" s="29"/>
      <c r="K203" s="29"/>
      <c r="L203" s="29"/>
      <c r="M203" s="29"/>
    </row>
    <row r="204" spans="10:13" ht="12.75">
      <c r="J204" s="29"/>
      <c r="K204" s="29"/>
      <c r="L204" s="29"/>
      <c r="M204" s="29"/>
    </row>
    <row r="205" spans="10:13" ht="12.75">
      <c r="J205" s="29"/>
      <c r="K205" s="29"/>
      <c r="L205" s="29"/>
      <c r="M205" s="29"/>
    </row>
    <row r="206" spans="10:13" ht="12.75">
      <c r="J206" s="29"/>
      <c r="K206" s="29"/>
      <c r="L206" s="29"/>
      <c r="M206" s="29"/>
    </row>
    <row r="207" spans="10:13" ht="12.75">
      <c r="J207" s="29"/>
      <c r="K207" s="29"/>
      <c r="L207" s="29"/>
      <c r="M207" s="29"/>
    </row>
    <row r="208" spans="10:13" ht="12.75">
      <c r="J208" s="29"/>
      <c r="K208" s="29"/>
      <c r="L208" s="29"/>
      <c r="M208" s="29"/>
    </row>
    <row r="209" spans="10:13" ht="12.75">
      <c r="J209" s="29"/>
      <c r="K209" s="29"/>
      <c r="L209" s="29"/>
      <c r="M209" s="29"/>
    </row>
    <row r="210" spans="10:13" ht="12.75">
      <c r="J210" s="29"/>
      <c r="K210" s="29"/>
      <c r="L210" s="29"/>
      <c r="M210" s="29"/>
    </row>
    <row r="211" spans="10:13" ht="12.75">
      <c r="J211" s="29"/>
      <c r="K211" s="29"/>
      <c r="L211" s="29"/>
      <c r="M211" s="29"/>
    </row>
  </sheetData>
  <sheetProtection/>
  <mergeCells count="12">
    <mergeCell ref="D5:D6"/>
    <mergeCell ref="E5:E6"/>
    <mergeCell ref="A1:H1"/>
    <mergeCell ref="A2:H2"/>
    <mergeCell ref="A3:H3"/>
    <mergeCell ref="F4:F6"/>
    <mergeCell ref="H4:H6"/>
    <mergeCell ref="A4:A6"/>
    <mergeCell ref="B4:B6"/>
    <mergeCell ref="G4:G6"/>
    <mergeCell ref="C4:E4"/>
    <mergeCell ref="C5:C6"/>
  </mergeCells>
  <printOptions horizontalCentered="1" verticalCentered="1"/>
  <pageMargins left="1.5" right="0.39375" top="0.17" bottom="0.18" header="0.17" footer="0.18"/>
  <pageSetup fitToHeight="1" fitToWidth="1" horizontalDpi="300" verticalDpi="300" orientation="landscape" paperSize="9" scale="67" r:id="rId1"/>
  <ignoredErrors>
    <ignoredError sqref="C42:E42 F4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5"/>
  </sheetPr>
  <dimension ref="A1:G42"/>
  <sheetViews>
    <sheetView zoomScale="75" zoomScaleNormal="75" zoomScalePageLayoutView="0" workbookViewId="0" topLeftCell="A1">
      <selection activeCell="F13" sqref="F13"/>
    </sheetView>
  </sheetViews>
  <sheetFormatPr defaultColWidth="9.00390625" defaultRowHeight="12.75"/>
  <cols>
    <col min="1" max="1" width="6.25390625" style="0" customWidth="1"/>
    <col min="2" max="2" width="29.75390625" style="0" customWidth="1"/>
    <col min="3" max="3" width="22.125" style="0" customWidth="1"/>
    <col min="4" max="4" width="20.625" style="0" customWidth="1"/>
    <col min="5" max="5" width="20.125" style="0" customWidth="1"/>
    <col min="6" max="6" width="32.625" style="0" customWidth="1"/>
    <col min="7" max="7" width="25.00390625" style="0" customWidth="1"/>
  </cols>
  <sheetData>
    <row r="1" spans="1:6" ht="18.75">
      <c r="A1" s="677" t="s">
        <v>104</v>
      </c>
      <c r="B1" s="677"/>
      <c r="C1" s="677"/>
      <c r="D1" s="677"/>
      <c r="E1" s="677"/>
      <c r="F1" s="677"/>
    </row>
    <row r="2" spans="1:6" s="21" customFormat="1" ht="20.25">
      <c r="A2" s="556" t="s">
        <v>206</v>
      </c>
      <c r="B2" s="556"/>
      <c r="C2" s="556"/>
      <c r="D2" s="556"/>
      <c r="E2" s="556"/>
      <c r="F2" s="556"/>
    </row>
    <row r="3" spans="1:6" s="21" customFormat="1" ht="20.25">
      <c r="A3" s="555" t="s">
        <v>2</v>
      </c>
      <c r="B3" s="555"/>
      <c r="C3" s="555"/>
      <c r="D3" s="555"/>
      <c r="E3" s="555"/>
      <c r="F3" s="555"/>
    </row>
    <row r="4" spans="1:6" s="21" customFormat="1" ht="21.75" customHeight="1">
      <c r="A4" s="558" t="s">
        <v>211</v>
      </c>
      <c r="B4" s="558" t="s">
        <v>3</v>
      </c>
      <c r="C4" s="693" t="s">
        <v>101</v>
      </c>
      <c r="D4" s="693"/>
      <c r="E4" s="693"/>
      <c r="F4" s="693"/>
    </row>
    <row r="5" spans="1:6" s="21" customFormat="1" ht="19.5" customHeight="1">
      <c r="A5" s="558"/>
      <c r="B5" s="558"/>
      <c r="C5" s="693" t="s">
        <v>102</v>
      </c>
      <c r="D5" s="693"/>
      <c r="E5" s="693"/>
      <c r="F5" s="693"/>
    </row>
    <row r="6" spans="1:6" s="21" customFormat="1" ht="57" customHeight="1">
      <c r="A6" s="558"/>
      <c r="B6" s="558"/>
      <c r="C6" s="27">
        <v>2014</v>
      </c>
      <c r="D6" s="27">
        <v>2015</v>
      </c>
      <c r="E6" s="27" t="s">
        <v>469</v>
      </c>
      <c r="F6" s="18" t="s">
        <v>105</v>
      </c>
    </row>
    <row r="7" spans="1:7" s="29" customFormat="1" ht="20.25">
      <c r="A7" s="170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03"/>
    </row>
    <row r="8" spans="1:7" s="29" customFormat="1" ht="18.75">
      <c r="A8" s="34">
        <v>1</v>
      </c>
      <c r="B8" s="203" t="s">
        <v>241</v>
      </c>
      <c r="C8" s="34">
        <v>133317</v>
      </c>
      <c r="D8" s="34">
        <v>133559</v>
      </c>
      <c r="E8" s="34">
        <v>242</v>
      </c>
      <c r="F8" s="34">
        <v>21</v>
      </c>
      <c r="G8" s="41"/>
    </row>
    <row r="9" spans="1:7" s="29" customFormat="1" ht="18.75">
      <c r="A9" s="34">
        <v>2</v>
      </c>
      <c r="B9" s="203" t="s">
        <v>242</v>
      </c>
      <c r="C9" s="34">
        <v>97955</v>
      </c>
      <c r="D9" s="34">
        <v>94657</v>
      </c>
      <c r="E9" s="34">
        <v>-3298</v>
      </c>
      <c r="F9" s="34">
        <v>19</v>
      </c>
      <c r="G9" s="41"/>
    </row>
    <row r="10" spans="1:7" s="29" customFormat="1" ht="18.75">
      <c r="A10" s="102">
        <v>3</v>
      </c>
      <c r="B10" s="123" t="s">
        <v>243</v>
      </c>
      <c r="C10" s="34">
        <v>4529</v>
      </c>
      <c r="D10" s="34">
        <v>4554</v>
      </c>
      <c r="E10" s="208">
        <v>25</v>
      </c>
      <c r="F10" s="34">
        <v>46</v>
      </c>
      <c r="G10" s="41"/>
    </row>
    <row r="11" spans="1:7" s="29" customFormat="1" ht="18.75">
      <c r="A11" s="102">
        <v>4</v>
      </c>
      <c r="B11" s="123" t="s">
        <v>244</v>
      </c>
      <c r="C11" s="34">
        <v>116196</v>
      </c>
      <c r="D11" s="34">
        <v>116491</v>
      </c>
      <c r="E11" s="72">
        <v>295</v>
      </c>
      <c r="F11" s="72">
        <v>19</v>
      </c>
      <c r="G11" s="41"/>
    </row>
    <row r="12" spans="1:7" s="29" customFormat="1" ht="18.75">
      <c r="A12" s="102">
        <v>5</v>
      </c>
      <c r="B12" s="123" t="s">
        <v>245</v>
      </c>
      <c r="C12" s="34">
        <v>72534</v>
      </c>
      <c r="D12" s="34">
        <v>72805</v>
      </c>
      <c r="E12" s="34">
        <v>271</v>
      </c>
      <c r="F12" s="34">
        <v>18</v>
      </c>
      <c r="G12" s="41"/>
    </row>
    <row r="13" spans="1:7" s="29" customFormat="1" ht="18.75">
      <c r="A13" s="102">
        <v>6</v>
      </c>
      <c r="B13" s="123" t="s">
        <v>246</v>
      </c>
      <c r="C13" s="34">
        <v>38255</v>
      </c>
      <c r="D13" s="34">
        <v>39186</v>
      </c>
      <c r="E13" s="34">
        <v>931</v>
      </c>
      <c r="F13" s="34">
        <v>12.2</v>
      </c>
      <c r="G13" s="41"/>
    </row>
    <row r="14" spans="1:7" s="29" customFormat="1" ht="18.75">
      <c r="A14" s="34">
        <v>7</v>
      </c>
      <c r="B14" s="257" t="s">
        <v>247</v>
      </c>
      <c r="C14" s="34">
        <v>96341</v>
      </c>
      <c r="D14" s="34">
        <v>91897</v>
      </c>
      <c r="E14" s="34">
        <v>-4444</v>
      </c>
      <c r="F14" s="34">
        <v>18.6</v>
      </c>
      <c r="G14" s="113"/>
    </row>
    <row r="15" spans="1:7" s="29" customFormat="1" ht="18.75">
      <c r="A15" s="102">
        <v>8</v>
      </c>
      <c r="B15" s="123" t="s">
        <v>248</v>
      </c>
      <c r="C15" s="34">
        <v>47168</v>
      </c>
      <c r="D15" s="34">
        <v>47671</v>
      </c>
      <c r="E15" s="34">
        <v>503</v>
      </c>
      <c r="F15" s="34">
        <v>15</v>
      </c>
      <c r="G15" s="41"/>
    </row>
    <row r="16" spans="1:7" s="29" customFormat="1" ht="18.75">
      <c r="A16" s="102">
        <v>9</v>
      </c>
      <c r="B16" s="123" t="s">
        <v>249</v>
      </c>
      <c r="C16" s="102">
        <v>54090</v>
      </c>
      <c r="D16" s="102">
        <v>54574</v>
      </c>
      <c r="E16" s="102">
        <v>484</v>
      </c>
      <c r="F16" s="208">
        <v>15</v>
      </c>
      <c r="G16" s="305"/>
    </row>
    <row r="17" spans="1:7" s="29" customFormat="1" ht="18.75">
      <c r="A17" s="102">
        <v>10</v>
      </c>
      <c r="B17" s="217" t="s">
        <v>250</v>
      </c>
      <c r="C17" s="34">
        <v>38321</v>
      </c>
      <c r="D17" s="34">
        <v>41091</v>
      </c>
      <c r="E17" s="34">
        <v>2770</v>
      </c>
      <c r="F17" s="34">
        <v>18</v>
      </c>
      <c r="G17" s="41"/>
    </row>
    <row r="18" spans="1:7" s="29" customFormat="1" ht="18.75">
      <c r="A18" s="102">
        <v>11</v>
      </c>
      <c r="B18" s="217" t="s">
        <v>251</v>
      </c>
      <c r="C18" s="34">
        <v>91999</v>
      </c>
      <c r="D18" s="34">
        <v>91486</v>
      </c>
      <c r="E18" s="34">
        <v>-513</v>
      </c>
      <c r="F18" s="47">
        <v>20</v>
      </c>
      <c r="G18" s="41"/>
    </row>
    <row r="19" spans="1:7" s="29" customFormat="1" ht="18.75">
      <c r="A19" s="102">
        <v>12</v>
      </c>
      <c r="B19" s="217" t="s">
        <v>252</v>
      </c>
      <c r="C19" s="256">
        <v>78989</v>
      </c>
      <c r="D19" s="256">
        <v>81777</v>
      </c>
      <c r="E19" s="277">
        <v>2788</v>
      </c>
      <c r="F19" s="256">
        <v>21.2</v>
      </c>
      <c r="G19" s="384"/>
    </row>
    <row r="20" spans="1:7" s="29" customFormat="1" ht="18.75">
      <c r="A20" s="102">
        <v>13</v>
      </c>
      <c r="B20" s="123" t="s">
        <v>253</v>
      </c>
      <c r="C20" s="34">
        <v>33973</v>
      </c>
      <c r="D20" s="34">
        <v>37186</v>
      </c>
      <c r="E20" s="34">
        <v>3213</v>
      </c>
      <c r="F20" s="34">
        <v>17</v>
      </c>
      <c r="G20" s="306"/>
    </row>
    <row r="21" spans="1:7" s="29" customFormat="1" ht="18.75">
      <c r="A21" s="102">
        <v>14</v>
      </c>
      <c r="B21" s="123" t="s">
        <v>254</v>
      </c>
      <c r="C21" s="34">
        <v>70631</v>
      </c>
      <c r="D21" s="34">
        <v>71081</v>
      </c>
      <c r="E21" s="72">
        <v>450</v>
      </c>
      <c r="F21" s="47">
        <v>13</v>
      </c>
      <c r="G21" s="41"/>
    </row>
    <row r="22" spans="1:7" s="29" customFormat="1" ht="18.75">
      <c r="A22" s="102">
        <v>15</v>
      </c>
      <c r="B22" s="123" t="s">
        <v>255</v>
      </c>
      <c r="C22" s="34">
        <v>26585</v>
      </c>
      <c r="D22" s="34">
        <v>28150</v>
      </c>
      <c r="E22" s="34">
        <v>1565</v>
      </c>
      <c r="F22" s="47">
        <v>19.6</v>
      </c>
      <c r="G22" s="41"/>
    </row>
    <row r="23" spans="1:7" s="29" customFormat="1" ht="18.75">
      <c r="A23" s="102">
        <v>16</v>
      </c>
      <c r="B23" s="123" t="s">
        <v>256</v>
      </c>
      <c r="C23" s="34">
        <v>31448</v>
      </c>
      <c r="D23" s="34">
        <v>32260</v>
      </c>
      <c r="E23" s="34">
        <v>812</v>
      </c>
      <c r="F23" s="34">
        <v>21</v>
      </c>
      <c r="G23" s="41"/>
    </row>
    <row r="24" spans="1:7" s="29" customFormat="1" ht="18.75">
      <c r="A24" s="102">
        <v>17</v>
      </c>
      <c r="B24" s="217" t="s">
        <v>257</v>
      </c>
      <c r="C24" s="34">
        <v>30096</v>
      </c>
      <c r="D24" s="34">
        <v>29596</v>
      </c>
      <c r="E24" s="34">
        <v>-500</v>
      </c>
      <c r="F24" s="34">
        <v>15</v>
      </c>
      <c r="G24" s="41"/>
    </row>
    <row r="25" spans="1:7" s="29" customFormat="1" ht="18.75">
      <c r="A25" s="102">
        <v>18</v>
      </c>
      <c r="B25" s="123" t="s">
        <v>258</v>
      </c>
      <c r="C25" s="34">
        <v>63345</v>
      </c>
      <c r="D25" s="34">
        <v>70127</v>
      </c>
      <c r="E25" s="473">
        <v>6782</v>
      </c>
      <c r="F25" s="34">
        <v>23</v>
      </c>
      <c r="G25" s="41"/>
    </row>
    <row r="26" spans="1:7" s="29" customFormat="1" ht="18.75">
      <c r="A26" s="102">
        <v>19</v>
      </c>
      <c r="B26" s="123" t="s">
        <v>259</v>
      </c>
      <c r="C26" s="34">
        <v>47690</v>
      </c>
      <c r="D26" s="34">
        <v>49827</v>
      </c>
      <c r="E26" s="34">
        <v>2137</v>
      </c>
      <c r="F26" s="34">
        <v>22</v>
      </c>
      <c r="G26" s="41"/>
    </row>
    <row r="27" spans="1:7" s="29" customFormat="1" ht="18.75">
      <c r="A27" s="102">
        <v>20</v>
      </c>
      <c r="B27" s="123" t="s">
        <v>260</v>
      </c>
      <c r="C27" s="34">
        <v>37770</v>
      </c>
      <c r="D27" s="34">
        <v>37857</v>
      </c>
      <c r="E27" s="34">
        <v>87</v>
      </c>
      <c r="F27" s="34">
        <v>20.1</v>
      </c>
      <c r="G27" s="41"/>
    </row>
    <row r="28" spans="1:7" s="29" customFormat="1" ht="18.75">
      <c r="A28" s="102">
        <v>21</v>
      </c>
      <c r="B28" s="217" t="s">
        <v>261</v>
      </c>
      <c r="C28" s="34">
        <v>40182</v>
      </c>
      <c r="D28" s="34">
        <v>40186</v>
      </c>
      <c r="E28" s="72">
        <v>4</v>
      </c>
      <c r="F28" s="72">
        <v>14.5</v>
      </c>
      <c r="G28" s="41"/>
    </row>
    <row r="29" spans="1:7" s="260" customFormat="1" ht="18.75">
      <c r="A29" s="258">
        <v>22</v>
      </c>
      <c r="B29" s="259" t="s">
        <v>262</v>
      </c>
      <c r="C29" s="34">
        <v>110168</v>
      </c>
      <c r="D29" s="34">
        <v>107594</v>
      </c>
      <c r="E29" s="34">
        <v>-2574</v>
      </c>
      <c r="F29" s="34">
        <v>16</v>
      </c>
      <c r="G29" s="306"/>
    </row>
    <row r="30" spans="1:7" s="29" customFormat="1" ht="18.75">
      <c r="A30" s="102">
        <v>23</v>
      </c>
      <c r="B30" s="123" t="s">
        <v>263</v>
      </c>
      <c r="C30" s="34">
        <v>53986</v>
      </c>
      <c r="D30" s="34">
        <v>53656</v>
      </c>
      <c r="E30" s="72">
        <v>-330</v>
      </c>
      <c r="F30" s="34">
        <v>9</v>
      </c>
      <c r="G30" s="41"/>
    </row>
    <row r="31" spans="1:7" s="29" customFormat="1" ht="18.75">
      <c r="A31" s="34">
        <v>24</v>
      </c>
      <c r="B31" s="203" t="s">
        <v>264</v>
      </c>
      <c r="C31" s="34">
        <v>49789</v>
      </c>
      <c r="D31" s="34">
        <v>50326</v>
      </c>
      <c r="E31" s="34">
        <v>537</v>
      </c>
      <c r="F31" s="34">
        <v>17.3</v>
      </c>
      <c r="G31" s="41"/>
    </row>
    <row r="32" spans="1:7" s="29" customFormat="1" ht="18.75">
      <c r="A32" s="102">
        <v>25</v>
      </c>
      <c r="B32" s="123" t="s">
        <v>265</v>
      </c>
      <c r="C32" s="34">
        <v>39091</v>
      </c>
      <c r="D32" s="34">
        <v>38843</v>
      </c>
      <c r="E32" s="34">
        <v>-248</v>
      </c>
      <c r="F32" s="72">
        <v>18</v>
      </c>
      <c r="G32" s="41"/>
    </row>
    <row r="33" spans="1:7" s="29" customFormat="1" ht="18.75">
      <c r="A33" s="102">
        <v>26</v>
      </c>
      <c r="B33" s="217" t="s">
        <v>266</v>
      </c>
      <c r="C33" s="34">
        <v>51671</v>
      </c>
      <c r="D33" s="34">
        <v>54424</v>
      </c>
      <c r="E33" s="34">
        <v>2753</v>
      </c>
      <c r="F33" s="477">
        <v>18</v>
      </c>
      <c r="G33" s="41"/>
    </row>
    <row r="34" spans="1:7" s="29" customFormat="1" ht="18.75">
      <c r="A34" s="102">
        <v>27</v>
      </c>
      <c r="B34" s="123" t="s">
        <v>267</v>
      </c>
      <c r="C34" s="34">
        <v>48994</v>
      </c>
      <c r="D34" s="34">
        <v>49024</v>
      </c>
      <c r="E34" s="72">
        <v>30</v>
      </c>
      <c r="F34" s="34">
        <v>20</v>
      </c>
      <c r="G34" s="41"/>
    </row>
    <row r="35" spans="1:7" s="29" customFormat="1" ht="18.75">
      <c r="A35" s="102">
        <v>28</v>
      </c>
      <c r="B35" s="123" t="s">
        <v>268</v>
      </c>
      <c r="C35" s="34">
        <v>137005</v>
      </c>
      <c r="D35" s="34">
        <v>157623</v>
      </c>
      <c r="E35" s="34">
        <v>20618</v>
      </c>
      <c r="F35" s="34">
        <v>29</v>
      </c>
      <c r="G35" s="306"/>
    </row>
    <row r="36" spans="1:7" s="313" customFormat="1" ht="19.5">
      <c r="A36" s="165"/>
      <c r="B36" s="166" t="s">
        <v>278</v>
      </c>
      <c r="C36" s="150">
        <f>SUM(C8:C35)</f>
        <v>1742118</v>
      </c>
      <c r="D36" s="150">
        <f>SUM(D8:D35)</f>
        <v>1777508</v>
      </c>
      <c r="E36" s="150">
        <f>SUM(E8:E35)</f>
        <v>35390</v>
      </c>
      <c r="F36" s="150">
        <v>19</v>
      </c>
      <c r="G36" s="113"/>
    </row>
    <row r="37" spans="1:7" s="29" customFormat="1" ht="20.25">
      <c r="A37" s="297"/>
      <c r="B37" s="140"/>
      <c r="C37" s="41"/>
      <c r="D37" s="41"/>
      <c r="E37" s="41"/>
      <c r="F37" s="113"/>
      <c r="G37" s="113"/>
    </row>
    <row r="38" spans="1:7" s="29" customFormat="1" ht="20.25">
      <c r="A38" s="139"/>
      <c r="B38" s="144"/>
      <c r="C38" s="103"/>
      <c r="D38" s="103"/>
      <c r="E38" s="103"/>
      <c r="F38" s="103"/>
      <c r="G38" s="305"/>
    </row>
    <row r="39" spans="1:7" s="29" customFormat="1" ht="20.25">
      <c r="A39" s="139"/>
      <c r="B39" s="144"/>
      <c r="C39" s="103"/>
      <c r="D39" s="103"/>
      <c r="E39" s="103"/>
      <c r="F39" s="103"/>
      <c r="G39" s="41"/>
    </row>
    <row r="40" s="29" customFormat="1" ht="18.75">
      <c r="G40" s="113"/>
    </row>
    <row r="41" s="29" customFormat="1" ht="18.75">
      <c r="G41" s="113"/>
    </row>
    <row r="42" s="29" customFormat="1" ht="19.5">
      <c r="G42" s="304"/>
    </row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</sheetData>
  <sheetProtection/>
  <mergeCells count="7">
    <mergeCell ref="A1:F1"/>
    <mergeCell ref="A2:F2"/>
    <mergeCell ref="A3:F3"/>
    <mergeCell ref="A4:A6"/>
    <mergeCell ref="B4:B6"/>
    <mergeCell ref="C4:F4"/>
    <mergeCell ref="C5:F5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45" r:id="rId1"/>
  <ignoredErrors>
    <ignoredError sqref="C36:E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R65"/>
  <sheetViews>
    <sheetView zoomScale="75" zoomScaleNormal="75" zoomScaleSheetLayoutView="75" zoomScalePageLayoutView="0" workbookViewId="0" topLeftCell="A1">
      <selection activeCell="N2" sqref="N2:O3"/>
    </sheetView>
  </sheetViews>
  <sheetFormatPr defaultColWidth="9.00390625" defaultRowHeight="12.75"/>
  <cols>
    <col min="1" max="1" width="7.25390625" style="0" customWidth="1"/>
    <col min="2" max="2" width="28.25390625" style="0" customWidth="1"/>
    <col min="4" max="4" width="9.00390625" style="0" customWidth="1"/>
    <col min="5" max="6" width="9.625" style="0" customWidth="1"/>
    <col min="7" max="7" width="9.375" style="0" customWidth="1"/>
    <col min="8" max="8" width="9.625" style="0" customWidth="1"/>
    <col min="9" max="9" width="10.00390625" style="0" customWidth="1"/>
    <col min="10" max="10" width="9.625" style="0" customWidth="1"/>
    <col min="11" max="11" width="10.125" style="0" customWidth="1"/>
    <col min="12" max="12" width="9.00390625" style="0" customWidth="1"/>
    <col min="13" max="13" width="10.125" style="0" customWidth="1"/>
    <col min="14" max="14" width="15.625" style="0" customWidth="1"/>
    <col min="15" max="15" width="13.75390625" style="0" customWidth="1"/>
  </cols>
  <sheetData>
    <row r="1" spans="1:17" ht="20.25">
      <c r="A1" s="566" t="s">
        <v>8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1"/>
      <c r="Q1" s="1"/>
    </row>
    <row r="2" spans="1:17" ht="15.75" customHeight="1">
      <c r="A2" s="558" t="s">
        <v>211</v>
      </c>
      <c r="B2" s="558" t="s">
        <v>3</v>
      </c>
      <c r="C2" s="558"/>
      <c r="D2" s="558"/>
      <c r="E2" s="558"/>
      <c r="F2" s="558"/>
      <c r="G2" s="558"/>
      <c r="H2" s="558"/>
      <c r="I2" s="558" t="s">
        <v>13</v>
      </c>
      <c r="J2" s="558"/>
      <c r="K2" s="560" t="s">
        <v>189</v>
      </c>
      <c r="L2" s="560"/>
      <c r="M2" s="560"/>
      <c r="N2" s="560" t="s">
        <v>514</v>
      </c>
      <c r="O2" s="560"/>
      <c r="P2" s="1"/>
      <c r="Q2" s="1"/>
    </row>
    <row r="3" spans="1:17" ht="79.5" customHeight="1">
      <c r="A3" s="558"/>
      <c r="B3" s="558"/>
      <c r="C3" s="558" t="s">
        <v>414</v>
      </c>
      <c r="D3" s="558"/>
      <c r="E3" s="558"/>
      <c r="F3" s="558"/>
      <c r="G3" s="558" t="s">
        <v>415</v>
      </c>
      <c r="H3" s="558"/>
      <c r="I3" s="558"/>
      <c r="J3" s="558"/>
      <c r="K3" s="560"/>
      <c r="L3" s="560"/>
      <c r="M3" s="560"/>
      <c r="N3" s="560"/>
      <c r="O3" s="560"/>
      <c r="P3" s="1"/>
      <c r="Q3" s="1"/>
    </row>
    <row r="4" spans="1:18" ht="13.5" customHeight="1">
      <c r="A4" s="558"/>
      <c r="B4" s="558"/>
      <c r="C4" s="558" t="s">
        <v>14</v>
      </c>
      <c r="D4" s="558"/>
      <c r="E4" s="558" t="s">
        <v>20</v>
      </c>
      <c r="F4" s="558"/>
      <c r="G4" s="558">
        <v>2014</v>
      </c>
      <c r="H4" s="558">
        <v>2015</v>
      </c>
      <c r="I4" s="558">
        <v>2014</v>
      </c>
      <c r="J4" s="558">
        <v>2015</v>
      </c>
      <c r="K4" s="560">
        <v>2014</v>
      </c>
      <c r="L4" s="560">
        <v>2015</v>
      </c>
      <c r="M4" s="560" t="s">
        <v>43</v>
      </c>
      <c r="N4" s="562">
        <v>2014</v>
      </c>
      <c r="O4" s="562">
        <v>2015</v>
      </c>
      <c r="P4" s="1"/>
      <c r="Q4" s="1"/>
      <c r="R4" s="1"/>
    </row>
    <row r="5" spans="1:18" ht="18.75" customHeight="1">
      <c r="A5" s="558"/>
      <c r="B5" s="558"/>
      <c r="C5" s="558"/>
      <c r="D5" s="558"/>
      <c r="E5" s="558"/>
      <c r="F5" s="558"/>
      <c r="G5" s="558"/>
      <c r="H5" s="558"/>
      <c r="I5" s="558"/>
      <c r="J5" s="558"/>
      <c r="K5" s="560"/>
      <c r="L5" s="560"/>
      <c r="M5" s="560"/>
      <c r="N5" s="563"/>
      <c r="O5" s="563"/>
      <c r="P5" s="1"/>
      <c r="Q5" s="1"/>
      <c r="R5" s="1"/>
    </row>
    <row r="6" spans="1:18" ht="29.25" customHeight="1">
      <c r="A6" s="558"/>
      <c r="B6" s="558"/>
      <c r="C6" s="27">
        <v>2014</v>
      </c>
      <c r="D6" s="27">
        <v>2015</v>
      </c>
      <c r="E6" s="27">
        <v>2014</v>
      </c>
      <c r="F6" s="27">
        <v>2015</v>
      </c>
      <c r="G6" s="558"/>
      <c r="H6" s="558"/>
      <c r="I6" s="558"/>
      <c r="J6" s="558"/>
      <c r="K6" s="560"/>
      <c r="L6" s="560"/>
      <c r="M6" s="560"/>
      <c r="N6" s="564"/>
      <c r="O6" s="564"/>
      <c r="P6" s="1"/>
      <c r="Q6" s="1"/>
      <c r="R6" s="1"/>
    </row>
    <row r="7" spans="1:18" ht="20.25" customHeight="1">
      <c r="A7" s="22">
        <v>1</v>
      </c>
      <c r="B7" s="90">
        <v>2</v>
      </c>
      <c r="C7" s="90">
        <v>3</v>
      </c>
      <c r="D7" s="90">
        <v>4</v>
      </c>
      <c r="E7" s="90">
        <v>5</v>
      </c>
      <c r="F7" s="91">
        <v>6</v>
      </c>
      <c r="G7" s="90">
        <v>7</v>
      </c>
      <c r="H7" s="90">
        <v>8</v>
      </c>
      <c r="I7" s="90">
        <v>9</v>
      </c>
      <c r="J7" s="90">
        <v>10</v>
      </c>
      <c r="K7" s="92">
        <v>11</v>
      </c>
      <c r="L7" s="91">
        <v>12</v>
      </c>
      <c r="M7" s="91">
        <v>13</v>
      </c>
      <c r="N7" s="91">
        <v>14</v>
      </c>
      <c r="O7" s="91">
        <v>15</v>
      </c>
      <c r="P7" s="569"/>
      <c r="Q7" s="569"/>
      <c r="R7" s="1"/>
    </row>
    <row r="8" spans="1:18" ht="20.25" customHeight="1">
      <c r="A8" s="11">
        <v>1</v>
      </c>
      <c r="B8" s="73" t="s">
        <v>241</v>
      </c>
      <c r="C8" s="11"/>
      <c r="D8" s="11"/>
      <c r="E8" s="11"/>
      <c r="F8" s="11"/>
      <c r="G8" s="11"/>
      <c r="H8" s="11"/>
      <c r="I8" s="11">
        <v>4</v>
      </c>
      <c r="J8" s="11">
        <v>2</v>
      </c>
      <c r="K8" s="11">
        <v>26</v>
      </c>
      <c r="L8" s="11">
        <v>26</v>
      </c>
      <c r="M8" s="11"/>
      <c r="N8" s="11">
        <v>21</v>
      </c>
      <c r="O8" s="11">
        <v>21</v>
      </c>
      <c r="P8" s="561"/>
      <c r="Q8" s="561"/>
      <c r="R8" s="1"/>
    </row>
    <row r="9" spans="1:18" ht="18.75">
      <c r="A9" s="11">
        <v>2</v>
      </c>
      <c r="B9" s="73" t="s">
        <v>242</v>
      </c>
      <c r="C9" s="11"/>
      <c r="D9" s="11"/>
      <c r="E9" s="11"/>
      <c r="F9" s="11"/>
      <c r="G9" s="11"/>
      <c r="H9" s="11"/>
      <c r="I9" s="11"/>
      <c r="J9" s="11"/>
      <c r="K9" s="197"/>
      <c r="L9" s="197"/>
      <c r="M9" s="11"/>
      <c r="N9" s="11">
        <v>6</v>
      </c>
      <c r="O9" s="11">
        <v>6</v>
      </c>
      <c r="P9" s="561"/>
      <c r="Q9" s="561"/>
      <c r="R9" s="1"/>
    </row>
    <row r="10" spans="1:18" ht="18.75">
      <c r="A10" s="10">
        <v>3</v>
      </c>
      <c r="B10" s="126" t="s">
        <v>243</v>
      </c>
      <c r="C10" s="11"/>
      <c r="D10" s="11"/>
      <c r="E10" s="11"/>
      <c r="F10" s="11"/>
      <c r="G10" s="11"/>
      <c r="H10" s="11"/>
      <c r="I10" s="11"/>
      <c r="J10" s="11"/>
      <c r="K10" s="11">
        <v>2</v>
      </c>
      <c r="L10" s="11">
        <v>3</v>
      </c>
      <c r="M10" s="11">
        <v>1</v>
      </c>
      <c r="N10" s="11">
        <v>18</v>
      </c>
      <c r="O10" s="11">
        <v>13</v>
      </c>
      <c r="P10" s="561"/>
      <c r="Q10" s="561"/>
      <c r="R10" s="1"/>
    </row>
    <row r="11" spans="1:18" ht="18.75">
      <c r="A11" s="10">
        <v>4</v>
      </c>
      <c r="B11" s="123" t="s">
        <v>244</v>
      </c>
      <c r="C11" s="34"/>
      <c r="D11" s="34"/>
      <c r="E11" s="34"/>
      <c r="F11" s="34"/>
      <c r="G11" s="34"/>
      <c r="H11" s="34"/>
      <c r="I11" s="34">
        <v>12</v>
      </c>
      <c r="J11" s="34">
        <v>12</v>
      </c>
      <c r="K11" s="256">
        <v>12</v>
      </c>
      <c r="L11" s="256">
        <v>12</v>
      </c>
      <c r="M11" s="277"/>
      <c r="N11" s="256">
        <v>9</v>
      </c>
      <c r="O11" s="256">
        <v>9</v>
      </c>
      <c r="P11" s="561"/>
      <c r="Q11" s="561"/>
      <c r="R11" s="1"/>
    </row>
    <row r="12" spans="1:18" ht="18.75">
      <c r="A12" s="10">
        <v>5</v>
      </c>
      <c r="B12" s="123" t="s">
        <v>245</v>
      </c>
      <c r="C12" s="34">
        <v>1</v>
      </c>
      <c r="D12" s="34">
        <v>1</v>
      </c>
      <c r="E12" s="34">
        <v>1</v>
      </c>
      <c r="F12" s="34">
        <v>1</v>
      </c>
      <c r="G12" s="34"/>
      <c r="H12" s="34"/>
      <c r="I12" s="34">
        <v>9</v>
      </c>
      <c r="J12" s="34">
        <v>8</v>
      </c>
      <c r="K12" s="34"/>
      <c r="L12" s="34"/>
      <c r="M12" s="34"/>
      <c r="N12" s="34">
        <v>20</v>
      </c>
      <c r="O12" s="34">
        <v>21</v>
      </c>
      <c r="P12" s="561"/>
      <c r="Q12" s="561"/>
      <c r="R12" s="1"/>
    </row>
    <row r="13" spans="1:18" s="29" customFormat="1" ht="18.75">
      <c r="A13" s="102">
        <v>6</v>
      </c>
      <c r="B13" s="123" t="s">
        <v>246</v>
      </c>
      <c r="C13" s="34"/>
      <c r="D13" s="34"/>
      <c r="E13" s="34"/>
      <c r="F13" s="34"/>
      <c r="G13" s="34"/>
      <c r="H13" s="34"/>
      <c r="I13" s="34">
        <v>7</v>
      </c>
      <c r="J13" s="34">
        <v>7</v>
      </c>
      <c r="K13" s="34"/>
      <c r="L13" s="34"/>
      <c r="M13" s="34"/>
      <c r="N13" s="34">
        <v>18</v>
      </c>
      <c r="O13" s="34">
        <v>19</v>
      </c>
      <c r="P13" s="561"/>
      <c r="Q13" s="561"/>
      <c r="R13" s="103"/>
    </row>
    <row r="14" spans="1:18" s="29" customFormat="1" ht="18.75">
      <c r="A14" s="34">
        <v>7</v>
      </c>
      <c r="B14" s="257" t="s">
        <v>247</v>
      </c>
      <c r="C14" s="11">
        <v>2</v>
      </c>
      <c r="D14" s="11">
        <v>2</v>
      </c>
      <c r="E14" s="34"/>
      <c r="F14" s="34"/>
      <c r="G14" s="11"/>
      <c r="H14" s="11"/>
      <c r="I14" s="11">
        <v>5</v>
      </c>
      <c r="J14" s="11">
        <v>5</v>
      </c>
      <c r="K14" s="11"/>
      <c r="L14" s="11"/>
      <c r="M14" s="11"/>
      <c r="N14" s="11">
        <v>21</v>
      </c>
      <c r="O14" s="11">
        <v>21</v>
      </c>
      <c r="P14" s="561"/>
      <c r="Q14" s="561"/>
      <c r="R14" s="103"/>
    </row>
    <row r="15" spans="1:18" s="29" customFormat="1" ht="18.75">
      <c r="A15" s="102">
        <v>8</v>
      </c>
      <c r="B15" s="123" t="s">
        <v>248</v>
      </c>
      <c r="C15" s="34">
        <v>1</v>
      </c>
      <c r="D15" s="34">
        <v>1</v>
      </c>
      <c r="E15" s="34"/>
      <c r="F15" s="34"/>
      <c r="G15" s="34"/>
      <c r="H15" s="34"/>
      <c r="I15" s="34">
        <v>1</v>
      </c>
      <c r="J15" s="34">
        <v>1</v>
      </c>
      <c r="K15" s="34">
        <v>7</v>
      </c>
      <c r="L15" s="34">
        <v>6</v>
      </c>
      <c r="M15" s="34">
        <v>-1</v>
      </c>
      <c r="N15" s="254">
        <v>29</v>
      </c>
      <c r="O15" s="254">
        <v>30</v>
      </c>
      <c r="P15" s="561"/>
      <c r="Q15" s="561"/>
      <c r="R15" s="103"/>
    </row>
    <row r="16" spans="1:18" s="29" customFormat="1" ht="18.75">
      <c r="A16" s="102">
        <v>9</v>
      </c>
      <c r="B16" s="123" t="s">
        <v>249</v>
      </c>
      <c r="C16" s="34"/>
      <c r="D16" s="34"/>
      <c r="E16" s="34"/>
      <c r="F16" s="34"/>
      <c r="G16" s="34"/>
      <c r="H16" s="34"/>
      <c r="I16" s="34"/>
      <c r="J16" s="34"/>
      <c r="K16" s="34">
        <v>1</v>
      </c>
      <c r="L16" s="34">
        <v>1</v>
      </c>
      <c r="M16" s="203"/>
      <c r="N16" s="34">
        <v>19</v>
      </c>
      <c r="O16" s="34">
        <v>19</v>
      </c>
      <c r="P16" s="561"/>
      <c r="Q16" s="561"/>
      <c r="R16" s="103"/>
    </row>
    <row r="17" spans="1:18" s="29" customFormat="1" ht="18.75">
      <c r="A17" s="102">
        <v>10</v>
      </c>
      <c r="B17" s="217" t="s">
        <v>250</v>
      </c>
      <c r="C17" s="11"/>
      <c r="D17" s="11"/>
      <c r="E17" s="11">
        <v>1</v>
      </c>
      <c r="F17" s="11">
        <v>1</v>
      </c>
      <c r="G17" s="11"/>
      <c r="H17" s="11"/>
      <c r="I17" s="11">
        <v>4</v>
      </c>
      <c r="J17" s="11">
        <v>4</v>
      </c>
      <c r="K17" s="11"/>
      <c r="L17" s="11"/>
      <c r="M17" s="11"/>
      <c r="N17" s="11">
        <v>19</v>
      </c>
      <c r="O17" s="11">
        <v>21</v>
      </c>
      <c r="P17" s="561"/>
      <c r="Q17" s="561"/>
      <c r="R17" s="103"/>
    </row>
    <row r="18" spans="1:18" s="29" customFormat="1" ht="18.75">
      <c r="A18" s="102">
        <v>11</v>
      </c>
      <c r="B18" s="217" t="s">
        <v>251</v>
      </c>
      <c r="C18" s="34"/>
      <c r="D18" s="34"/>
      <c r="E18" s="34"/>
      <c r="F18" s="34"/>
      <c r="G18" s="34"/>
      <c r="H18" s="34"/>
      <c r="I18" s="34">
        <v>4</v>
      </c>
      <c r="J18" s="34">
        <v>3</v>
      </c>
      <c r="K18" s="34">
        <v>22</v>
      </c>
      <c r="L18" s="34">
        <v>22</v>
      </c>
      <c r="M18" s="34"/>
      <c r="N18" s="34"/>
      <c r="O18" s="34"/>
      <c r="P18" s="561"/>
      <c r="Q18" s="561"/>
      <c r="R18" s="103"/>
    </row>
    <row r="19" spans="1:18" s="29" customFormat="1" ht="18.75">
      <c r="A19" s="102">
        <v>12</v>
      </c>
      <c r="B19" s="217" t="s">
        <v>252</v>
      </c>
      <c r="C19" s="34"/>
      <c r="D19" s="34"/>
      <c r="E19" s="34"/>
      <c r="F19" s="34"/>
      <c r="G19" s="34"/>
      <c r="H19" s="34"/>
      <c r="I19" s="34"/>
      <c r="J19" s="34"/>
      <c r="K19" s="34">
        <v>4</v>
      </c>
      <c r="L19" s="34">
        <v>4</v>
      </c>
      <c r="M19" s="34"/>
      <c r="N19" s="34">
        <v>10</v>
      </c>
      <c r="O19" s="34">
        <v>10</v>
      </c>
      <c r="P19" s="561"/>
      <c r="Q19" s="561"/>
      <c r="R19" s="103"/>
    </row>
    <row r="20" spans="1:18" s="29" customFormat="1" ht="18.75">
      <c r="A20" s="102">
        <v>13</v>
      </c>
      <c r="B20" s="123" t="s">
        <v>253</v>
      </c>
      <c r="C20" s="34"/>
      <c r="D20" s="34"/>
      <c r="E20" s="34"/>
      <c r="F20" s="34"/>
      <c r="G20" s="34"/>
      <c r="H20" s="34"/>
      <c r="I20" s="34">
        <v>15</v>
      </c>
      <c r="J20" s="34">
        <v>12</v>
      </c>
      <c r="K20" s="34">
        <v>14</v>
      </c>
      <c r="L20" s="34">
        <v>13</v>
      </c>
      <c r="M20" s="34">
        <v>-1</v>
      </c>
      <c r="N20" s="34">
        <v>9</v>
      </c>
      <c r="O20" s="34">
        <v>12</v>
      </c>
      <c r="P20" s="561"/>
      <c r="Q20" s="561"/>
      <c r="R20" s="103"/>
    </row>
    <row r="21" spans="1:18" s="29" customFormat="1" ht="18.75">
      <c r="A21" s="102">
        <v>14</v>
      </c>
      <c r="B21" s="123" t="s">
        <v>254</v>
      </c>
      <c r="C21" s="34"/>
      <c r="D21" s="34"/>
      <c r="E21" s="34">
        <v>4</v>
      </c>
      <c r="F21" s="34">
        <v>4</v>
      </c>
      <c r="G21" s="34"/>
      <c r="H21" s="34"/>
      <c r="I21" s="34">
        <v>10</v>
      </c>
      <c r="J21" s="34">
        <v>10</v>
      </c>
      <c r="K21" s="34">
        <v>25</v>
      </c>
      <c r="L21" s="34">
        <v>20</v>
      </c>
      <c r="M21" s="34">
        <v>-5</v>
      </c>
      <c r="N21" s="34">
        <v>27</v>
      </c>
      <c r="O21" s="34">
        <v>33</v>
      </c>
      <c r="P21" s="561"/>
      <c r="Q21" s="561"/>
      <c r="R21" s="103"/>
    </row>
    <row r="22" spans="1:18" s="29" customFormat="1" ht="18.75">
      <c r="A22" s="102">
        <v>15</v>
      </c>
      <c r="B22" s="123" t="s">
        <v>255</v>
      </c>
      <c r="C22" s="34"/>
      <c r="D22" s="34"/>
      <c r="E22" s="34"/>
      <c r="F22" s="34"/>
      <c r="G22" s="34"/>
      <c r="H22" s="34"/>
      <c r="I22" s="34">
        <v>5</v>
      </c>
      <c r="J22" s="34">
        <v>6</v>
      </c>
      <c r="K22" s="34"/>
      <c r="L22" s="34"/>
      <c r="M22" s="34"/>
      <c r="N22" s="34">
        <v>17</v>
      </c>
      <c r="O22" s="34">
        <v>17</v>
      </c>
      <c r="P22" s="561"/>
      <c r="Q22" s="561"/>
      <c r="R22" s="103"/>
    </row>
    <row r="23" spans="1:18" s="29" customFormat="1" ht="18.75">
      <c r="A23" s="102">
        <v>16</v>
      </c>
      <c r="B23" s="123" t="s">
        <v>256</v>
      </c>
      <c r="C23" s="34"/>
      <c r="D23" s="34"/>
      <c r="E23" s="34"/>
      <c r="F23" s="34"/>
      <c r="G23" s="34"/>
      <c r="H23" s="34"/>
      <c r="I23" s="34">
        <v>3</v>
      </c>
      <c r="J23" s="34">
        <v>3</v>
      </c>
      <c r="K23" s="34">
        <v>22</v>
      </c>
      <c r="L23" s="34">
        <v>22</v>
      </c>
      <c r="M23" s="34"/>
      <c r="N23" s="34">
        <v>9</v>
      </c>
      <c r="O23" s="34">
        <v>9</v>
      </c>
      <c r="P23" s="561"/>
      <c r="Q23" s="561"/>
      <c r="R23" s="103"/>
    </row>
    <row r="24" spans="1:18" s="29" customFormat="1" ht="18.75">
      <c r="A24" s="102">
        <v>17</v>
      </c>
      <c r="B24" s="217" t="s">
        <v>257</v>
      </c>
      <c r="C24" s="11"/>
      <c r="D24" s="11"/>
      <c r="E24" s="34"/>
      <c r="F24" s="34"/>
      <c r="G24" s="11"/>
      <c r="H24" s="11"/>
      <c r="I24" s="34">
        <v>6</v>
      </c>
      <c r="J24" s="34">
        <v>6</v>
      </c>
      <c r="K24" s="11">
        <v>20</v>
      </c>
      <c r="L24" s="11">
        <v>20</v>
      </c>
      <c r="M24" s="11"/>
      <c r="N24" s="34">
        <v>9</v>
      </c>
      <c r="O24" s="34">
        <v>9</v>
      </c>
      <c r="P24" s="561"/>
      <c r="Q24" s="561"/>
      <c r="R24" s="103"/>
    </row>
    <row r="25" spans="1:18" s="29" customFormat="1" ht="18.75">
      <c r="A25" s="102">
        <v>18</v>
      </c>
      <c r="B25" s="123" t="s">
        <v>258</v>
      </c>
      <c r="C25" s="34"/>
      <c r="D25" s="34"/>
      <c r="E25" s="34"/>
      <c r="F25" s="34"/>
      <c r="G25" s="34"/>
      <c r="H25" s="34"/>
      <c r="I25" s="34">
        <v>5</v>
      </c>
      <c r="J25" s="34">
        <v>5</v>
      </c>
      <c r="K25" s="34">
        <v>5</v>
      </c>
      <c r="L25" s="34">
        <v>4</v>
      </c>
      <c r="M25" s="34">
        <v>-1</v>
      </c>
      <c r="N25" s="256">
        <v>12</v>
      </c>
      <c r="O25" s="256">
        <v>13</v>
      </c>
      <c r="P25" s="561"/>
      <c r="Q25" s="561"/>
      <c r="R25" s="103"/>
    </row>
    <row r="26" spans="1:18" s="29" customFormat="1" ht="18.75">
      <c r="A26" s="102">
        <v>19</v>
      </c>
      <c r="B26" s="123" t="s">
        <v>259</v>
      </c>
      <c r="C26" s="34"/>
      <c r="D26" s="34"/>
      <c r="E26" s="34">
        <v>1</v>
      </c>
      <c r="F26" s="34">
        <v>1</v>
      </c>
      <c r="G26" s="34"/>
      <c r="H26" s="34"/>
      <c r="I26" s="34">
        <v>8</v>
      </c>
      <c r="J26" s="34">
        <v>8</v>
      </c>
      <c r="K26" s="34">
        <v>10</v>
      </c>
      <c r="L26" s="34">
        <v>10</v>
      </c>
      <c r="M26" s="34"/>
      <c r="N26" s="34">
        <v>20</v>
      </c>
      <c r="O26" s="34">
        <v>20</v>
      </c>
      <c r="P26" s="561"/>
      <c r="Q26" s="561"/>
      <c r="R26" s="103"/>
    </row>
    <row r="27" spans="1:18" s="29" customFormat="1" ht="18.75">
      <c r="A27" s="102">
        <v>20</v>
      </c>
      <c r="B27" s="123" t="s">
        <v>260</v>
      </c>
      <c r="C27" s="11"/>
      <c r="D27" s="11"/>
      <c r="E27" s="34"/>
      <c r="F27" s="34"/>
      <c r="G27" s="11"/>
      <c r="H27" s="11"/>
      <c r="I27" s="11"/>
      <c r="J27" s="11"/>
      <c r="K27" s="11">
        <v>3</v>
      </c>
      <c r="L27" s="11"/>
      <c r="M27" s="11"/>
      <c r="N27" s="11">
        <v>2</v>
      </c>
      <c r="O27" s="11">
        <v>5</v>
      </c>
      <c r="P27" s="561"/>
      <c r="Q27" s="561"/>
      <c r="R27" s="103"/>
    </row>
    <row r="28" spans="1:18" s="29" customFormat="1" ht="18.75">
      <c r="A28" s="102">
        <v>21</v>
      </c>
      <c r="B28" s="217" t="s">
        <v>261</v>
      </c>
      <c r="C28" s="34"/>
      <c r="D28" s="34"/>
      <c r="E28" s="34"/>
      <c r="F28" s="34"/>
      <c r="G28" s="34"/>
      <c r="H28" s="34"/>
      <c r="I28" s="34">
        <v>3</v>
      </c>
      <c r="J28" s="34">
        <v>3</v>
      </c>
      <c r="K28" s="34">
        <v>29</v>
      </c>
      <c r="L28" s="34">
        <v>26</v>
      </c>
      <c r="M28" s="72">
        <v>-3</v>
      </c>
      <c r="N28" s="34">
        <v>5</v>
      </c>
      <c r="O28" s="34">
        <v>5</v>
      </c>
      <c r="P28" s="565"/>
      <c r="Q28" s="565"/>
      <c r="R28" s="103"/>
    </row>
    <row r="29" spans="1:18" s="29" customFormat="1" ht="18.75">
      <c r="A29" s="102">
        <v>22</v>
      </c>
      <c r="B29" s="259" t="s">
        <v>262</v>
      </c>
      <c r="C29" s="34"/>
      <c r="D29" s="34"/>
      <c r="E29" s="34"/>
      <c r="F29" s="34"/>
      <c r="G29" s="34"/>
      <c r="H29" s="34"/>
      <c r="I29" s="34">
        <v>2</v>
      </c>
      <c r="J29" s="34"/>
      <c r="K29" s="34">
        <v>13</v>
      </c>
      <c r="L29" s="34">
        <v>17</v>
      </c>
      <c r="M29" s="34"/>
      <c r="N29" s="34">
        <v>14</v>
      </c>
      <c r="O29" s="34">
        <v>12</v>
      </c>
      <c r="P29" s="561"/>
      <c r="Q29" s="561"/>
      <c r="R29" s="103"/>
    </row>
    <row r="30" spans="1:18" s="29" customFormat="1" ht="18.75">
      <c r="A30" s="102">
        <v>23</v>
      </c>
      <c r="B30" s="123" t="s">
        <v>263</v>
      </c>
      <c r="C30" s="34"/>
      <c r="D30" s="34"/>
      <c r="E30" s="34"/>
      <c r="F30" s="34"/>
      <c r="G30" s="34"/>
      <c r="H30" s="34"/>
      <c r="I30" s="34">
        <v>12</v>
      </c>
      <c r="J30" s="34">
        <v>12</v>
      </c>
      <c r="K30" s="34">
        <v>46</v>
      </c>
      <c r="L30" s="34">
        <v>46</v>
      </c>
      <c r="M30" s="72"/>
      <c r="N30" s="34">
        <v>22</v>
      </c>
      <c r="O30" s="34">
        <v>22</v>
      </c>
      <c r="P30" s="561"/>
      <c r="Q30" s="561"/>
      <c r="R30" s="103"/>
    </row>
    <row r="31" spans="1:18" s="29" customFormat="1" ht="18.75">
      <c r="A31" s="34">
        <v>24</v>
      </c>
      <c r="B31" s="203" t="s">
        <v>264</v>
      </c>
      <c r="C31" s="34"/>
      <c r="D31" s="34"/>
      <c r="E31" s="34"/>
      <c r="F31" s="34"/>
      <c r="G31" s="34"/>
      <c r="H31" s="34"/>
      <c r="I31" s="34"/>
      <c r="J31" s="34"/>
      <c r="K31" s="34">
        <v>1</v>
      </c>
      <c r="L31" s="34">
        <v>1</v>
      </c>
      <c r="M31" s="34"/>
      <c r="N31" s="34">
        <v>19</v>
      </c>
      <c r="O31" s="34">
        <v>19</v>
      </c>
      <c r="P31" s="561"/>
      <c r="Q31" s="561"/>
      <c r="R31" s="103"/>
    </row>
    <row r="32" spans="1:18" s="29" customFormat="1" ht="18.75">
      <c r="A32" s="102">
        <v>25</v>
      </c>
      <c r="B32" s="123" t="s">
        <v>265</v>
      </c>
      <c r="C32" s="34">
        <v>1</v>
      </c>
      <c r="D32" s="34">
        <v>1</v>
      </c>
      <c r="E32" s="34"/>
      <c r="F32" s="34"/>
      <c r="G32" s="34"/>
      <c r="H32" s="34"/>
      <c r="I32" s="34"/>
      <c r="J32" s="34"/>
      <c r="K32" s="34">
        <v>14</v>
      </c>
      <c r="L32" s="34">
        <v>11</v>
      </c>
      <c r="M32" s="34">
        <v>-3</v>
      </c>
      <c r="N32" s="34">
        <v>4</v>
      </c>
      <c r="O32" s="34">
        <v>4</v>
      </c>
      <c r="P32" s="561"/>
      <c r="Q32" s="561"/>
      <c r="R32" s="103"/>
    </row>
    <row r="33" spans="1:18" s="29" customFormat="1" ht="18.75">
      <c r="A33" s="102">
        <v>26</v>
      </c>
      <c r="B33" s="217" t="s">
        <v>266</v>
      </c>
      <c r="C33" s="11">
        <v>2</v>
      </c>
      <c r="D33" s="11">
        <v>2</v>
      </c>
      <c r="E33" s="34"/>
      <c r="F33" s="34"/>
      <c r="G33" s="11"/>
      <c r="H33" s="11"/>
      <c r="I33" s="11">
        <v>6</v>
      </c>
      <c r="J33" s="11">
        <v>6</v>
      </c>
      <c r="K33" s="11">
        <v>2</v>
      </c>
      <c r="L33" s="11">
        <v>2</v>
      </c>
      <c r="M33" s="11"/>
      <c r="N33" s="11">
        <v>18</v>
      </c>
      <c r="O33" s="11">
        <v>18</v>
      </c>
      <c r="P33" s="561"/>
      <c r="Q33" s="561"/>
      <c r="R33" s="103"/>
    </row>
    <row r="34" spans="1:18" s="29" customFormat="1" ht="18.75">
      <c r="A34" s="102">
        <v>27</v>
      </c>
      <c r="B34" s="123" t="s">
        <v>267</v>
      </c>
      <c r="C34" s="34"/>
      <c r="D34" s="34"/>
      <c r="E34" s="34"/>
      <c r="F34" s="34"/>
      <c r="G34" s="34"/>
      <c r="H34" s="34"/>
      <c r="I34" s="34"/>
      <c r="J34" s="34"/>
      <c r="K34" s="34">
        <v>2</v>
      </c>
      <c r="L34" s="34"/>
      <c r="M34" s="34"/>
      <c r="N34" s="34">
        <v>11</v>
      </c>
      <c r="O34" s="34">
        <v>11</v>
      </c>
      <c r="P34" s="561"/>
      <c r="Q34" s="561"/>
      <c r="R34" s="103"/>
    </row>
    <row r="35" spans="1:18" s="29" customFormat="1" ht="18.75">
      <c r="A35" s="102">
        <v>28</v>
      </c>
      <c r="B35" s="123" t="s">
        <v>268</v>
      </c>
      <c r="C35" s="11"/>
      <c r="D35" s="11"/>
      <c r="E35" s="11">
        <v>1</v>
      </c>
      <c r="F35" s="11">
        <v>1</v>
      </c>
      <c r="G35" s="11"/>
      <c r="H35" s="11"/>
      <c r="I35" s="11"/>
      <c r="J35" s="11"/>
      <c r="K35" s="11"/>
      <c r="L35" s="11"/>
      <c r="M35" s="11"/>
      <c r="N35" s="34"/>
      <c r="O35" s="34"/>
      <c r="P35" s="561"/>
      <c r="Q35" s="561"/>
      <c r="R35" s="103"/>
    </row>
    <row r="36" spans="1:18" s="29" customFormat="1" ht="18.75">
      <c r="A36" s="102">
        <v>29</v>
      </c>
      <c r="B36" s="123" t="s">
        <v>269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561"/>
      <c r="Q36" s="561"/>
      <c r="R36" s="103"/>
    </row>
    <row r="37" spans="1:18" s="29" customFormat="1" ht="18.75">
      <c r="A37" s="75">
        <v>30</v>
      </c>
      <c r="B37" s="123" t="s">
        <v>270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565"/>
      <c r="Q37" s="565"/>
      <c r="R37" s="103"/>
    </row>
    <row r="38" spans="1:18" ht="21.75" customHeight="1">
      <c r="A38" s="10">
        <v>31</v>
      </c>
      <c r="B38" s="217" t="s">
        <v>394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565"/>
      <c r="Q38" s="565"/>
      <c r="R38" s="1"/>
    </row>
    <row r="39" spans="1:18" ht="18.75">
      <c r="A39" s="10">
        <v>32</v>
      </c>
      <c r="B39" s="123" t="s">
        <v>280</v>
      </c>
      <c r="C39" s="34"/>
      <c r="D39" s="34"/>
      <c r="E39" s="34"/>
      <c r="F39" s="34"/>
      <c r="G39" s="34"/>
      <c r="H39" s="34"/>
      <c r="I39" s="34"/>
      <c r="J39" s="34"/>
      <c r="K39" s="34">
        <v>1</v>
      </c>
      <c r="L39" s="34"/>
      <c r="M39" s="34"/>
      <c r="N39" s="34"/>
      <c r="O39" s="34"/>
      <c r="P39" s="568"/>
      <c r="Q39" s="568"/>
      <c r="R39" s="1"/>
    </row>
    <row r="40" spans="1:18" ht="18.75">
      <c r="A40" s="102">
        <v>33</v>
      </c>
      <c r="B40" s="123" t="s">
        <v>281</v>
      </c>
      <c r="C40" s="34"/>
      <c r="D40" s="34"/>
      <c r="E40" s="34"/>
      <c r="F40" s="34"/>
      <c r="G40" s="34">
        <v>1</v>
      </c>
      <c r="H40" s="34">
        <v>1</v>
      </c>
      <c r="I40" s="299"/>
      <c r="J40" s="299"/>
      <c r="K40" s="299"/>
      <c r="L40" s="299"/>
      <c r="M40" s="299"/>
      <c r="N40" s="299"/>
      <c r="O40" s="299"/>
      <c r="P40" s="103"/>
      <c r="Q40" s="103"/>
      <c r="R40" s="1"/>
    </row>
    <row r="41" spans="1:17" ht="18.75">
      <c r="A41" s="102">
        <v>34</v>
      </c>
      <c r="B41" s="123" t="s">
        <v>279</v>
      </c>
      <c r="C41" s="34"/>
      <c r="D41" s="34"/>
      <c r="E41" s="34">
        <v>1</v>
      </c>
      <c r="F41" s="34">
        <v>1</v>
      </c>
      <c r="G41" s="34"/>
      <c r="H41" s="34"/>
      <c r="I41" s="34"/>
      <c r="J41" s="34"/>
      <c r="K41" s="34">
        <v>15</v>
      </c>
      <c r="L41" s="34"/>
      <c r="M41" s="34"/>
      <c r="N41" s="34"/>
      <c r="O41" s="34"/>
      <c r="P41" s="29"/>
      <c r="Q41" s="29"/>
    </row>
    <row r="42" spans="1:17" ht="19.5">
      <c r="A42" s="198"/>
      <c r="B42" s="166" t="s">
        <v>21</v>
      </c>
      <c r="C42" s="150">
        <f aca="true" t="shared" si="0" ref="C42:O42">SUM(C8:C41)</f>
        <v>7</v>
      </c>
      <c r="D42" s="150">
        <f t="shared" si="0"/>
        <v>7</v>
      </c>
      <c r="E42" s="150">
        <f t="shared" si="0"/>
        <v>9</v>
      </c>
      <c r="F42" s="150">
        <f t="shared" si="0"/>
        <v>9</v>
      </c>
      <c r="G42" s="150">
        <f t="shared" si="0"/>
        <v>1</v>
      </c>
      <c r="H42" s="150">
        <f t="shared" si="0"/>
        <v>1</v>
      </c>
      <c r="I42" s="150">
        <f t="shared" si="0"/>
        <v>121</v>
      </c>
      <c r="J42" s="150">
        <f t="shared" si="0"/>
        <v>113</v>
      </c>
      <c r="K42" s="150">
        <f t="shared" si="0"/>
        <v>296</v>
      </c>
      <c r="L42" s="150">
        <f t="shared" si="0"/>
        <v>266</v>
      </c>
      <c r="M42" s="150">
        <f t="shared" si="0"/>
        <v>-13</v>
      </c>
      <c r="N42" s="150">
        <f t="shared" si="0"/>
        <v>388</v>
      </c>
      <c r="O42" s="150">
        <f t="shared" si="0"/>
        <v>399</v>
      </c>
      <c r="P42" s="29"/>
      <c r="Q42" s="29"/>
    </row>
    <row r="43" spans="1:16" ht="12.75">
      <c r="A43" s="1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29"/>
      <c r="P43" s="29"/>
    </row>
    <row r="44" spans="1:16" ht="20.25">
      <c r="A44" s="1"/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9"/>
      <c r="P44" s="29"/>
    </row>
    <row r="45" spans="1:16" ht="12.75">
      <c r="A45" s="1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29"/>
      <c r="P45" s="29"/>
    </row>
    <row r="46" spans="2:16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2:16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2:16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2:16" ht="12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2:16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2:16" ht="12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2:16" ht="12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 ht="12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2:16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2:16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2:16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2:16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2:16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2:16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6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6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2:16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2:16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2:16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</sheetData>
  <sheetProtection/>
  <mergeCells count="53">
    <mergeCell ref="P27:Q27"/>
    <mergeCell ref="P28:Q28"/>
    <mergeCell ref="P29:Q29"/>
    <mergeCell ref="P30:Q30"/>
    <mergeCell ref="A1:O1"/>
    <mergeCell ref="P39:Q39"/>
    <mergeCell ref="P7:Q7"/>
    <mergeCell ref="P8:Q8"/>
    <mergeCell ref="P9:Q9"/>
    <mergeCell ref="P10:Q10"/>
    <mergeCell ref="P38:Q38"/>
    <mergeCell ref="P31:Q31"/>
    <mergeCell ref="P32:Q32"/>
    <mergeCell ref="P33:Q33"/>
    <mergeCell ref="P34:Q34"/>
    <mergeCell ref="P35:Q35"/>
    <mergeCell ref="P36:Q36"/>
    <mergeCell ref="P37:Q37"/>
    <mergeCell ref="P25:Q25"/>
    <mergeCell ref="P26:Q26"/>
    <mergeCell ref="P19:Q19"/>
    <mergeCell ref="P20:Q20"/>
    <mergeCell ref="P21:Q21"/>
    <mergeCell ref="P22:Q22"/>
    <mergeCell ref="P23:Q23"/>
    <mergeCell ref="P24:Q24"/>
    <mergeCell ref="P17:Q17"/>
    <mergeCell ref="P18:Q18"/>
    <mergeCell ref="L4:L6"/>
    <mergeCell ref="M4:M6"/>
    <mergeCell ref="N4:N6"/>
    <mergeCell ref="O4:O6"/>
    <mergeCell ref="P15:Q15"/>
    <mergeCell ref="P11:Q11"/>
    <mergeCell ref="P12:Q12"/>
    <mergeCell ref="P13:Q13"/>
    <mergeCell ref="K2:M3"/>
    <mergeCell ref="G4:G6"/>
    <mergeCell ref="H4:H6"/>
    <mergeCell ref="I2:J3"/>
    <mergeCell ref="K4:K6"/>
    <mergeCell ref="P16:Q16"/>
    <mergeCell ref="P14:Q14"/>
    <mergeCell ref="A2:A6"/>
    <mergeCell ref="B2:B6"/>
    <mergeCell ref="C2:H2"/>
    <mergeCell ref="C4:D5"/>
    <mergeCell ref="E4:F5"/>
    <mergeCell ref="N2:O3"/>
    <mergeCell ref="C3:F3"/>
    <mergeCell ref="G3:H3"/>
    <mergeCell ref="I4:I6"/>
    <mergeCell ref="J4:J6"/>
  </mergeCells>
  <printOptions horizontalCentered="1" verticalCentered="1"/>
  <pageMargins left="0.44" right="0.3937007874015748" top="0.15748031496062992" bottom="0" header="0" footer="0"/>
  <pageSetup horizontalDpi="600" verticalDpi="600" orientation="landscape" paperSize="9" scale="63" r:id="rId2"/>
  <colBreaks count="1" manualBreakCount="1">
    <brk id="15" max="63" man="1"/>
  </colBreaks>
  <ignoredErrors>
    <ignoredError sqref="F42:H42 C42:D42 E42 I42:J42 K42:M42 N42:O42" formulaRange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V169"/>
  <sheetViews>
    <sheetView zoomScale="75" zoomScaleNormal="75" zoomScalePageLayoutView="0" workbookViewId="0" topLeftCell="A1">
      <selection activeCell="P19" sqref="P19"/>
    </sheetView>
  </sheetViews>
  <sheetFormatPr defaultColWidth="9.00390625" defaultRowHeight="12.75"/>
  <cols>
    <col min="1" max="1" width="5.875" style="0" customWidth="1"/>
    <col min="2" max="2" width="29.125" style="0" customWidth="1"/>
    <col min="3" max="3" width="18.00390625" style="0" customWidth="1"/>
    <col min="4" max="4" width="17.875" style="29" customWidth="1"/>
    <col min="5" max="5" width="17.875" style="0" customWidth="1"/>
    <col min="6" max="6" width="25.00390625" style="0" customWidth="1"/>
    <col min="7" max="7" width="21.875" style="0" customWidth="1"/>
    <col min="8" max="8" width="11.875" style="0" customWidth="1"/>
    <col min="9" max="9" width="9.25390625" style="0" bestFit="1" customWidth="1"/>
  </cols>
  <sheetData>
    <row r="1" spans="1:6" s="13" customFormat="1" ht="18.75">
      <c r="A1" s="677" t="s">
        <v>104</v>
      </c>
      <c r="B1" s="677"/>
      <c r="C1" s="677"/>
      <c r="D1" s="677"/>
      <c r="E1" s="677"/>
      <c r="F1" s="677"/>
    </row>
    <row r="2" spans="1:6" s="13" customFormat="1" ht="18.75">
      <c r="A2" s="678" t="s">
        <v>207</v>
      </c>
      <c r="B2" s="678"/>
      <c r="C2" s="678"/>
      <c r="D2" s="678"/>
      <c r="E2" s="678"/>
      <c r="F2" s="678"/>
    </row>
    <row r="3" spans="1:6" s="13" customFormat="1" ht="18.75">
      <c r="A3" s="683" t="s">
        <v>2</v>
      </c>
      <c r="B3" s="683"/>
      <c r="C3" s="683"/>
      <c r="D3" s="683"/>
      <c r="E3" s="683"/>
      <c r="F3" s="683"/>
    </row>
    <row r="4" spans="1:6" s="13" customFormat="1" ht="15.75" customHeight="1">
      <c r="A4" s="558" t="s">
        <v>211</v>
      </c>
      <c r="B4" s="558" t="s">
        <v>3</v>
      </c>
      <c r="C4" s="558" t="s">
        <v>95</v>
      </c>
      <c r="D4" s="558"/>
      <c r="E4" s="558"/>
      <c r="F4" s="558"/>
    </row>
    <row r="5" spans="1:6" s="13" customFormat="1" ht="15.75" customHeight="1">
      <c r="A5" s="558"/>
      <c r="B5" s="558"/>
      <c r="C5" s="558"/>
      <c r="D5" s="558"/>
      <c r="E5" s="558"/>
      <c r="F5" s="558"/>
    </row>
    <row r="6" spans="1:10" s="13" customFormat="1" ht="81">
      <c r="A6" s="558"/>
      <c r="B6" s="558"/>
      <c r="C6" s="300">
        <v>2014</v>
      </c>
      <c r="D6" s="300">
        <v>2015</v>
      </c>
      <c r="E6" s="27" t="s">
        <v>470</v>
      </c>
      <c r="F6" s="18" t="s">
        <v>105</v>
      </c>
      <c r="G6" s="36"/>
      <c r="H6" s="36"/>
      <c r="I6" s="36"/>
      <c r="J6" s="36"/>
    </row>
    <row r="7" spans="1:10" s="309" customFormat="1" ht="18.75">
      <c r="A7" s="177">
        <v>1</v>
      </c>
      <c r="B7" s="177">
        <v>2</v>
      </c>
      <c r="C7" s="177">
        <v>3</v>
      </c>
      <c r="D7" s="177">
        <v>4</v>
      </c>
      <c r="E7" s="177">
        <v>5</v>
      </c>
      <c r="F7" s="177">
        <v>6</v>
      </c>
      <c r="G7" s="270"/>
      <c r="H7" s="270"/>
      <c r="I7" s="270"/>
      <c r="J7" s="270"/>
    </row>
    <row r="8" spans="1:10" s="39" customFormat="1" ht="18.75">
      <c r="A8" s="34">
        <v>1</v>
      </c>
      <c r="B8" s="203" t="s">
        <v>241</v>
      </c>
      <c r="C8" s="34">
        <v>334387</v>
      </c>
      <c r="D8" s="34">
        <v>337047</v>
      </c>
      <c r="E8" s="34">
        <v>2660</v>
      </c>
      <c r="F8" s="34">
        <v>20</v>
      </c>
      <c r="G8" s="41"/>
      <c r="H8" s="41"/>
      <c r="I8" s="156"/>
      <c r="J8" s="156"/>
    </row>
    <row r="9" spans="1:10" s="29" customFormat="1" ht="18.75">
      <c r="A9" s="34">
        <v>2</v>
      </c>
      <c r="B9" s="203" t="s">
        <v>242</v>
      </c>
      <c r="C9" s="34">
        <v>324565</v>
      </c>
      <c r="D9" s="34">
        <v>329732</v>
      </c>
      <c r="E9" s="34">
        <v>5167</v>
      </c>
      <c r="F9" s="47">
        <v>20.7</v>
      </c>
      <c r="G9" s="41"/>
      <c r="H9" s="41"/>
      <c r="I9" s="103"/>
      <c r="J9" s="103"/>
    </row>
    <row r="10" spans="1:10" s="29" customFormat="1" ht="18.75">
      <c r="A10" s="102">
        <v>3</v>
      </c>
      <c r="B10" s="123" t="s">
        <v>243</v>
      </c>
      <c r="C10" s="34">
        <v>293535</v>
      </c>
      <c r="D10" s="34">
        <v>297396</v>
      </c>
      <c r="E10" s="208">
        <v>3861</v>
      </c>
      <c r="F10" s="208">
        <v>19</v>
      </c>
      <c r="G10" s="41"/>
      <c r="H10" s="330"/>
      <c r="I10" s="103"/>
      <c r="J10" s="103"/>
    </row>
    <row r="11" spans="1:10" s="29" customFormat="1" ht="20.25">
      <c r="A11" s="102">
        <v>4</v>
      </c>
      <c r="B11" s="123" t="s">
        <v>244</v>
      </c>
      <c r="C11" s="34">
        <v>417564</v>
      </c>
      <c r="D11" s="34">
        <v>418958</v>
      </c>
      <c r="E11" s="72">
        <v>1394</v>
      </c>
      <c r="F11" s="47">
        <v>21</v>
      </c>
      <c r="G11" s="41"/>
      <c r="H11" s="116"/>
      <c r="I11" s="103"/>
      <c r="J11" s="103"/>
    </row>
    <row r="12" spans="1:10" s="29" customFormat="1" ht="20.25">
      <c r="A12" s="102">
        <v>5</v>
      </c>
      <c r="B12" s="123" t="s">
        <v>245</v>
      </c>
      <c r="C12" s="34">
        <v>294025</v>
      </c>
      <c r="D12" s="34">
        <v>296235</v>
      </c>
      <c r="E12" s="34">
        <v>2210</v>
      </c>
      <c r="F12" s="47">
        <v>21</v>
      </c>
      <c r="G12" s="41"/>
      <c r="H12" s="116"/>
      <c r="I12" s="103"/>
      <c r="J12" s="103"/>
    </row>
    <row r="13" spans="1:10" s="29" customFormat="1" ht="18.75">
      <c r="A13" s="102">
        <v>6</v>
      </c>
      <c r="B13" s="123" t="s">
        <v>246</v>
      </c>
      <c r="C13" s="34">
        <v>178152</v>
      </c>
      <c r="D13" s="34">
        <v>179526</v>
      </c>
      <c r="E13" s="34">
        <v>1374</v>
      </c>
      <c r="F13" s="72">
        <v>18.5</v>
      </c>
      <c r="G13" s="41"/>
      <c r="H13" s="41"/>
      <c r="I13" s="103"/>
      <c r="J13" s="103"/>
    </row>
    <row r="14" spans="1:10" s="29" customFormat="1" ht="20.25">
      <c r="A14" s="34">
        <v>7</v>
      </c>
      <c r="B14" s="257" t="s">
        <v>247</v>
      </c>
      <c r="C14" s="34">
        <v>278145</v>
      </c>
      <c r="D14" s="34">
        <v>285645</v>
      </c>
      <c r="E14" s="34">
        <v>7500</v>
      </c>
      <c r="F14" s="47">
        <v>20</v>
      </c>
      <c r="G14" s="41"/>
      <c r="H14" s="116"/>
      <c r="I14" s="103"/>
      <c r="J14" s="103"/>
    </row>
    <row r="15" spans="1:10" s="29" customFormat="1" ht="20.25">
      <c r="A15" s="102">
        <v>8</v>
      </c>
      <c r="B15" s="123" t="s">
        <v>248</v>
      </c>
      <c r="C15" s="34">
        <v>194871</v>
      </c>
      <c r="D15" s="34">
        <v>182826</v>
      </c>
      <c r="E15" s="34">
        <v>-12045</v>
      </c>
      <c r="F15" s="47">
        <v>18.3</v>
      </c>
      <c r="G15" s="41"/>
      <c r="H15" s="116"/>
      <c r="I15" s="103"/>
      <c r="J15" s="103"/>
    </row>
    <row r="16" spans="1:10" s="29" customFormat="1" ht="18.75">
      <c r="A16" s="102">
        <v>9</v>
      </c>
      <c r="B16" s="123" t="s">
        <v>249</v>
      </c>
      <c r="C16" s="34">
        <v>228455</v>
      </c>
      <c r="D16" s="34">
        <v>228985</v>
      </c>
      <c r="E16" s="34">
        <v>530</v>
      </c>
      <c r="F16" s="34">
        <v>21</v>
      </c>
      <c r="G16" s="41"/>
      <c r="H16" s="330"/>
      <c r="I16" s="103"/>
      <c r="J16" s="103"/>
    </row>
    <row r="17" spans="1:10" s="29" customFormat="1" ht="18.75">
      <c r="A17" s="102">
        <v>10</v>
      </c>
      <c r="B17" s="217" t="s">
        <v>250</v>
      </c>
      <c r="C17" s="34">
        <v>242394</v>
      </c>
      <c r="D17" s="34">
        <v>237827</v>
      </c>
      <c r="E17" s="34">
        <v>-4567</v>
      </c>
      <c r="F17" s="34">
        <v>20</v>
      </c>
      <c r="G17" s="41"/>
      <c r="H17" s="41"/>
      <c r="I17" s="103"/>
      <c r="J17" s="103"/>
    </row>
    <row r="18" spans="1:10" s="29" customFormat="1" ht="20.25">
      <c r="A18" s="102">
        <v>11</v>
      </c>
      <c r="B18" s="217" t="s">
        <v>251</v>
      </c>
      <c r="C18" s="34">
        <v>290373</v>
      </c>
      <c r="D18" s="34">
        <v>285981</v>
      </c>
      <c r="E18" s="34">
        <v>-4392</v>
      </c>
      <c r="F18" s="47">
        <v>20</v>
      </c>
      <c r="G18" s="41"/>
      <c r="H18" s="116"/>
      <c r="I18" s="103"/>
      <c r="J18" s="103"/>
    </row>
    <row r="19" spans="1:10" s="29" customFormat="1" ht="18.75">
      <c r="A19" s="102">
        <v>12</v>
      </c>
      <c r="B19" s="217" t="s">
        <v>252</v>
      </c>
      <c r="C19" s="256">
        <v>327778</v>
      </c>
      <c r="D19" s="256">
        <v>334983</v>
      </c>
      <c r="E19" s="277">
        <v>7205</v>
      </c>
      <c r="F19" s="256">
        <v>20.8</v>
      </c>
      <c r="G19" s="384"/>
      <c r="H19" s="352"/>
      <c r="I19" s="103"/>
      <c r="J19" s="103"/>
    </row>
    <row r="20" spans="1:10" s="29" customFormat="1" ht="20.25">
      <c r="A20" s="102">
        <v>13</v>
      </c>
      <c r="B20" s="123" t="s">
        <v>253</v>
      </c>
      <c r="C20" s="34">
        <v>205096</v>
      </c>
      <c r="D20" s="34">
        <v>205572</v>
      </c>
      <c r="E20" s="34">
        <v>476</v>
      </c>
      <c r="F20" s="47">
        <v>19.6</v>
      </c>
      <c r="G20" s="306"/>
      <c r="H20" s="116"/>
      <c r="I20" s="103"/>
      <c r="J20" s="103"/>
    </row>
    <row r="21" spans="1:10" s="29" customFormat="1" ht="20.25">
      <c r="A21" s="102">
        <v>14</v>
      </c>
      <c r="B21" s="123" t="s">
        <v>254</v>
      </c>
      <c r="C21" s="34">
        <v>375132</v>
      </c>
      <c r="D21" s="34">
        <v>355022</v>
      </c>
      <c r="E21" s="72">
        <v>-20110</v>
      </c>
      <c r="F21" s="47">
        <v>20</v>
      </c>
      <c r="G21" s="41"/>
      <c r="H21" s="116"/>
      <c r="I21" s="103"/>
      <c r="J21" s="103"/>
    </row>
    <row r="22" spans="1:10" s="29" customFormat="1" ht="20.25">
      <c r="A22" s="102">
        <v>15</v>
      </c>
      <c r="B22" s="123" t="s">
        <v>255</v>
      </c>
      <c r="C22" s="34">
        <v>96712</v>
      </c>
      <c r="D22" s="34">
        <v>89418</v>
      </c>
      <c r="E22" s="72">
        <v>-7294</v>
      </c>
      <c r="F22" s="47">
        <v>11.2</v>
      </c>
      <c r="G22" s="41"/>
      <c r="H22" s="116"/>
      <c r="I22" s="103"/>
      <c r="J22" s="103"/>
    </row>
    <row r="23" spans="1:10" s="29" customFormat="1" ht="18.75">
      <c r="A23" s="102">
        <v>16</v>
      </c>
      <c r="B23" s="123" t="s">
        <v>256</v>
      </c>
      <c r="C23" s="34">
        <v>116010</v>
      </c>
      <c r="D23" s="34">
        <v>116024</v>
      </c>
      <c r="E23" s="34">
        <v>14</v>
      </c>
      <c r="F23" s="34">
        <v>20</v>
      </c>
      <c r="G23" s="41"/>
      <c r="H23" s="41"/>
      <c r="I23" s="103"/>
      <c r="J23" s="103"/>
    </row>
    <row r="24" spans="1:10" s="29" customFormat="1" ht="20.25">
      <c r="A24" s="102">
        <v>17</v>
      </c>
      <c r="B24" s="217" t="s">
        <v>257</v>
      </c>
      <c r="C24" s="34">
        <v>233807</v>
      </c>
      <c r="D24" s="34">
        <v>240262</v>
      </c>
      <c r="E24" s="34">
        <v>6455</v>
      </c>
      <c r="F24" s="47">
        <v>19</v>
      </c>
      <c r="G24" s="41"/>
      <c r="H24" s="116"/>
      <c r="I24" s="103"/>
      <c r="J24" s="103"/>
    </row>
    <row r="25" spans="1:10" s="29" customFormat="1" ht="20.25">
      <c r="A25" s="102">
        <v>18</v>
      </c>
      <c r="B25" s="123" t="s">
        <v>258</v>
      </c>
      <c r="C25" s="34">
        <v>222531</v>
      </c>
      <c r="D25" s="34">
        <v>206756</v>
      </c>
      <c r="E25" s="34">
        <v>-15775</v>
      </c>
      <c r="F25" s="72">
        <v>19</v>
      </c>
      <c r="G25" s="41"/>
      <c r="H25" s="116"/>
      <c r="I25" s="103"/>
      <c r="J25" s="103"/>
    </row>
    <row r="26" spans="1:10" s="29" customFormat="1" ht="20.25">
      <c r="A26" s="102">
        <v>19</v>
      </c>
      <c r="B26" s="123" t="s">
        <v>259</v>
      </c>
      <c r="C26" s="34">
        <v>225478</v>
      </c>
      <c r="D26" s="34">
        <v>226411</v>
      </c>
      <c r="E26" s="34">
        <v>933</v>
      </c>
      <c r="F26" s="34">
        <v>21.3</v>
      </c>
      <c r="G26" s="41"/>
      <c r="H26" s="116"/>
      <c r="I26" s="103"/>
      <c r="J26" s="103"/>
    </row>
    <row r="27" spans="1:10" s="29" customFormat="1" ht="18.75">
      <c r="A27" s="102">
        <v>20</v>
      </c>
      <c r="B27" s="123" t="s">
        <v>260</v>
      </c>
      <c r="C27" s="34">
        <v>187296</v>
      </c>
      <c r="D27" s="34">
        <v>177449</v>
      </c>
      <c r="E27" s="34">
        <v>-9847</v>
      </c>
      <c r="F27" s="33">
        <v>18.7</v>
      </c>
      <c r="G27" s="41"/>
      <c r="H27" s="41"/>
      <c r="I27" s="103"/>
      <c r="J27" s="103"/>
    </row>
    <row r="28" spans="1:10" s="29" customFormat="1" ht="18.75">
      <c r="A28" s="102">
        <v>21</v>
      </c>
      <c r="B28" s="217" t="s">
        <v>261</v>
      </c>
      <c r="C28" s="34">
        <v>271491</v>
      </c>
      <c r="D28" s="34">
        <v>264518</v>
      </c>
      <c r="E28" s="72">
        <v>-6973</v>
      </c>
      <c r="F28" s="72">
        <v>20.5</v>
      </c>
      <c r="G28" s="41"/>
      <c r="H28" s="41"/>
      <c r="I28" s="103"/>
      <c r="J28" s="103"/>
    </row>
    <row r="29" spans="1:10" s="260" customFormat="1" ht="20.25">
      <c r="A29" s="258">
        <v>22</v>
      </c>
      <c r="B29" s="259" t="s">
        <v>262</v>
      </c>
      <c r="C29" s="34">
        <v>337614</v>
      </c>
      <c r="D29" s="34">
        <v>329065</v>
      </c>
      <c r="E29" s="34">
        <v>-8549</v>
      </c>
      <c r="F29" s="47">
        <v>21</v>
      </c>
      <c r="G29" s="306"/>
      <c r="H29" s="364"/>
      <c r="I29" s="350"/>
      <c r="J29" s="350"/>
    </row>
    <row r="30" spans="1:10" s="29" customFormat="1" ht="20.25">
      <c r="A30" s="102">
        <v>23</v>
      </c>
      <c r="B30" s="123" t="s">
        <v>263</v>
      </c>
      <c r="C30" s="34">
        <v>460191</v>
      </c>
      <c r="D30" s="34">
        <v>441575</v>
      </c>
      <c r="E30" s="34">
        <v>-18616</v>
      </c>
      <c r="F30" s="47">
        <v>21</v>
      </c>
      <c r="G30" s="41"/>
      <c r="H30" s="116"/>
      <c r="I30" s="103"/>
      <c r="J30" s="103"/>
    </row>
    <row r="31" spans="1:10" s="29" customFormat="1" ht="18.75">
      <c r="A31" s="34">
        <v>24</v>
      </c>
      <c r="B31" s="203" t="s">
        <v>264</v>
      </c>
      <c r="C31" s="34">
        <v>196527</v>
      </c>
      <c r="D31" s="34">
        <v>192285</v>
      </c>
      <c r="E31" s="34">
        <v>-4242</v>
      </c>
      <c r="F31" s="47">
        <v>21</v>
      </c>
      <c r="G31" s="41"/>
      <c r="H31" s="41"/>
      <c r="I31" s="103"/>
      <c r="J31" s="103"/>
    </row>
    <row r="32" spans="1:10" s="29" customFormat="1" ht="18.75">
      <c r="A32" s="102">
        <v>25</v>
      </c>
      <c r="B32" s="123" t="s">
        <v>265</v>
      </c>
      <c r="C32" s="34">
        <v>113558</v>
      </c>
      <c r="D32" s="34">
        <v>108165</v>
      </c>
      <c r="E32" s="34">
        <v>-5393</v>
      </c>
      <c r="F32" s="72">
        <v>19</v>
      </c>
      <c r="G32" s="41"/>
      <c r="H32" s="41"/>
      <c r="I32" s="103"/>
      <c r="J32" s="103"/>
    </row>
    <row r="33" spans="1:33" s="29" customFormat="1" ht="20.25">
      <c r="A33" s="102">
        <v>26</v>
      </c>
      <c r="B33" s="217" t="s">
        <v>266</v>
      </c>
      <c r="C33" s="34">
        <v>404360</v>
      </c>
      <c r="D33" s="34">
        <v>430665</v>
      </c>
      <c r="E33" s="34">
        <v>26305</v>
      </c>
      <c r="F33" s="72">
        <v>20</v>
      </c>
      <c r="G33" s="41"/>
      <c r="H33" s="116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</row>
    <row r="34" spans="1:33" s="29" customFormat="1" ht="21">
      <c r="A34" s="102">
        <v>27</v>
      </c>
      <c r="B34" s="123" t="s">
        <v>267</v>
      </c>
      <c r="C34" s="34">
        <v>213407</v>
      </c>
      <c r="D34" s="34">
        <v>207186</v>
      </c>
      <c r="E34" s="72">
        <v>-6221</v>
      </c>
      <c r="F34" s="72">
        <v>20</v>
      </c>
      <c r="G34" s="41"/>
      <c r="H34" s="116"/>
      <c r="I34" s="304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</row>
    <row r="35" spans="1:48" s="366" customFormat="1" ht="19.5">
      <c r="A35" s="165"/>
      <c r="B35" s="166" t="s">
        <v>278</v>
      </c>
      <c r="C35" s="150">
        <f>SUM(C8:C34)</f>
        <v>7063454</v>
      </c>
      <c r="D35" s="150">
        <f>SUM(D8:D34)</f>
        <v>7005514</v>
      </c>
      <c r="E35" s="336">
        <f>SUM(E8:E34)</f>
        <v>-57940</v>
      </c>
      <c r="F35" s="150">
        <v>20</v>
      </c>
      <c r="G35" s="304"/>
      <c r="H35" s="365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</row>
    <row r="36" spans="1:48" s="29" customFormat="1" ht="20.25">
      <c r="A36" s="139"/>
      <c r="B36" s="140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</row>
    <row r="37" spans="1:48" s="29" customFormat="1" ht="20.25">
      <c r="A37" s="297"/>
      <c r="B37" s="140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</row>
    <row r="38" spans="1:48" s="29" customFormat="1" ht="20.25">
      <c r="A38" s="139"/>
      <c r="B38" s="144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</row>
    <row r="39" spans="1:2" s="29" customFormat="1" ht="20.25">
      <c r="A39" s="139"/>
      <c r="B39" s="144"/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>
      <c r="G51" s="29">
        <v>4</v>
      </c>
    </row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ht="12.75">
      <c r="C57" s="29"/>
    </row>
    <row r="58" ht="12.75">
      <c r="C58" s="29"/>
    </row>
    <row r="59" ht="12.75">
      <c r="C59" s="29"/>
    </row>
    <row r="60" ht="12.75">
      <c r="C60" s="29"/>
    </row>
    <row r="61" ht="12.75">
      <c r="C61" s="29"/>
    </row>
    <row r="62" ht="12.75">
      <c r="C62" s="29"/>
    </row>
    <row r="63" ht="12.75">
      <c r="C63" s="29"/>
    </row>
    <row r="64" ht="12.75">
      <c r="C64" s="29"/>
    </row>
    <row r="65" ht="12.75">
      <c r="C65" s="29"/>
    </row>
    <row r="66" ht="12.75">
      <c r="C66" s="29"/>
    </row>
    <row r="67" ht="12.75">
      <c r="C67" s="29"/>
    </row>
    <row r="68" ht="12.75">
      <c r="C68" s="29"/>
    </row>
    <row r="69" ht="12.75">
      <c r="C69" s="29"/>
    </row>
    <row r="70" ht="12.75">
      <c r="C70" s="29"/>
    </row>
    <row r="71" ht="12.75">
      <c r="C71" s="29"/>
    </row>
    <row r="72" ht="12.75">
      <c r="C72" s="29"/>
    </row>
    <row r="73" ht="12.75">
      <c r="C73" s="29"/>
    </row>
    <row r="74" ht="12.75">
      <c r="C74" s="29"/>
    </row>
    <row r="75" ht="12.75">
      <c r="C75" s="29"/>
    </row>
    <row r="76" ht="12.75">
      <c r="C76" s="29"/>
    </row>
    <row r="77" ht="12.75">
      <c r="C77" s="29"/>
    </row>
    <row r="78" ht="12.75">
      <c r="C78" s="29"/>
    </row>
    <row r="79" ht="12.75">
      <c r="C79" s="29"/>
    </row>
    <row r="80" ht="12.75">
      <c r="C80" s="29"/>
    </row>
    <row r="81" ht="12.75">
      <c r="C81" s="29"/>
    </row>
    <row r="82" ht="12.75">
      <c r="C82" s="29"/>
    </row>
    <row r="83" ht="12.75">
      <c r="C83" s="29"/>
    </row>
    <row r="84" ht="12.75">
      <c r="C84" s="29"/>
    </row>
    <row r="85" ht="12.75">
      <c r="C85" s="29"/>
    </row>
    <row r="86" ht="12.75">
      <c r="C86" s="29"/>
    </row>
    <row r="87" ht="12.75">
      <c r="C87" s="29"/>
    </row>
    <row r="88" ht="12.75">
      <c r="C88" s="29"/>
    </row>
    <row r="89" ht="12.75">
      <c r="C89" s="29"/>
    </row>
    <row r="90" ht="12.75">
      <c r="C90" s="29"/>
    </row>
    <row r="91" ht="12.75">
      <c r="C91" s="29"/>
    </row>
    <row r="92" ht="12.75">
      <c r="C92" s="29"/>
    </row>
    <row r="93" ht="12.75">
      <c r="C93" s="29"/>
    </row>
    <row r="94" ht="12.75">
      <c r="C94" s="29"/>
    </row>
    <row r="95" ht="12.75">
      <c r="C95" s="29"/>
    </row>
    <row r="96" ht="12.75">
      <c r="C96" s="29"/>
    </row>
    <row r="97" ht="12.75">
      <c r="C97" s="29"/>
    </row>
    <row r="98" ht="12.75">
      <c r="C98" s="29"/>
    </row>
    <row r="99" ht="12.75">
      <c r="C99" s="29"/>
    </row>
    <row r="100" ht="12.75">
      <c r="C100" s="29"/>
    </row>
    <row r="101" ht="12.75">
      <c r="C101" s="29"/>
    </row>
    <row r="102" ht="12.75">
      <c r="C102" s="29"/>
    </row>
    <row r="103" ht="12.75">
      <c r="C103" s="29"/>
    </row>
    <row r="104" ht="12.75">
      <c r="C104" s="29"/>
    </row>
    <row r="105" ht="12.75">
      <c r="C105" s="29"/>
    </row>
    <row r="106" ht="12.75">
      <c r="C106" s="29"/>
    </row>
    <row r="107" ht="12.75">
      <c r="C107" s="29"/>
    </row>
    <row r="108" ht="12.75">
      <c r="C108" s="29"/>
    </row>
    <row r="109" ht="12.75">
      <c r="C109" s="29"/>
    </row>
    <row r="110" ht="12.75">
      <c r="C110" s="29"/>
    </row>
    <row r="111" ht="12.75">
      <c r="C111" s="29"/>
    </row>
    <row r="112" ht="12.75">
      <c r="C112" s="29"/>
    </row>
    <row r="113" ht="12.75">
      <c r="C113" s="29"/>
    </row>
    <row r="114" ht="12.75">
      <c r="C114" s="29"/>
    </row>
    <row r="115" ht="12.75">
      <c r="C115" s="29"/>
    </row>
    <row r="116" ht="12.75">
      <c r="C116" s="29"/>
    </row>
    <row r="117" ht="12.75">
      <c r="C117" s="29"/>
    </row>
    <row r="118" ht="12.75">
      <c r="C118" s="29"/>
    </row>
    <row r="119" ht="12.75">
      <c r="C119" s="29"/>
    </row>
    <row r="120" ht="12.75">
      <c r="C120" s="29"/>
    </row>
    <row r="121" ht="12.75">
      <c r="C121" s="29"/>
    </row>
    <row r="122" ht="12.75">
      <c r="C122" s="29"/>
    </row>
    <row r="123" ht="12.75">
      <c r="C123" s="29"/>
    </row>
    <row r="124" ht="12.75">
      <c r="C124" s="29"/>
    </row>
    <row r="125" ht="12.75">
      <c r="C125" s="29"/>
    </row>
    <row r="126" ht="12.75">
      <c r="C126" s="29"/>
    </row>
    <row r="127" ht="12.75">
      <c r="C127" s="29"/>
    </row>
    <row r="128" ht="12.75">
      <c r="C128" s="29"/>
    </row>
    <row r="129" ht="12.75">
      <c r="C129" s="29"/>
    </row>
    <row r="130" ht="12.75">
      <c r="C130" s="29"/>
    </row>
    <row r="131" ht="12.75">
      <c r="C131" s="29"/>
    </row>
    <row r="132" ht="12.75">
      <c r="C132" s="29"/>
    </row>
    <row r="133" ht="12.75">
      <c r="C133" s="29"/>
    </row>
    <row r="134" ht="12.75">
      <c r="C134" s="29"/>
    </row>
    <row r="135" ht="12.75">
      <c r="C135" s="29"/>
    </row>
    <row r="136" ht="12.75">
      <c r="C136" s="29"/>
    </row>
    <row r="137" ht="12.75">
      <c r="C137" s="29"/>
    </row>
    <row r="138" ht="12.75">
      <c r="C138" s="29"/>
    </row>
    <row r="139" ht="12.75">
      <c r="C139" s="29"/>
    </row>
    <row r="140" ht="12.75">
      <c r="C140" s="29"/>
    </row>
    <row r="141" ht="12.75">
      <c r="C141" s="29"/>
    </row>
    <row r="142" ht="12.75">
      <c r="C142" s="29"/>
    </row>
    <row r="143" ht="12.75">
      <c r="C143" s="29"/>
    </row>
    <row r="144" ht="12.75">
      <c r="C144" s="29"/>
    </row>
    <row r="145" ht="12.75">
      <c r="C145" s="29"/>
    </row>
    <row r="146" ht="12.75">
      <c r="C146" s="29"/>
    </row>
    <row r="147" ht="12.75">
      <c r="C147" s="29"/>
    </row>
    <row r="148" ht="12.75">
      <c r="C148" s="29"/>
    </row>
    <row r="149" ht="12.75">
      <c r="C149" s="29"/>
    </row>
    <row r="150" ht="12.75">
      <c r="C150" s="29"/>
    </row>
    <row r="151" ht="12.75">
      <c r="C151" s="29"/>
    </row>
    <row r="152" ht="12.75">
      <c r="C152" s="29"/>
    </row>
    <row r="153" ht="12.75">
      <c r="C153" s="29"/>
    </row>
    <row r="154" ht="12.75">
      <c r="C154" s="29"/>
    </row>
    <row r="155" ht="12.75">
      <c r="C155" s="29"/>
    </row>
    <row r="156" ht="12.75">
      <c r="C156" s="29"/>
    </row>
    <row r="157" ht="12.75">
      <c r="C157" s="29"/>
    </row>
    <row r="158" ht="12.75">
      <c r="C158" s="29"/>
    </row>
    <row r="159" ht="12.75">
      <c r="C159" s="29"/>
    </row>
    <row r="160" ht="12.75">
      <c r="C160" s="29"/>
    </row>
    <row r="161" ht="12.75">
      <c r="C161" s="29"/>
    </row>
    <row r="162" ht="12.75">
      <c r="C162" s="29"/>
    </row>
    <row r="163" ht="12.75">
      <c r="C163" s="29"/>
    </row>
    <row r="164" ht="12.75">
      <c r="C164" s="29"/>
    </row>
    <row r="165" ht="12.75">
      <c r="C165" s="29"/>
    </row>
    <row r="166" ht="12.75">
      <c r="C166" s="29"/>
    </row>
    <row r="167" ht="12.75">
      <c r="C167" s="29"/>
    </row>
    <row r="168" ht="12.75">
      <c r="C168" s="29"/>
    </row>
    <row r="169" ht="12.75">
      <c r="C169" s="29"/>
    </row>
  </sheetData>
  <sheetProtection/>
  <mergeCells count="6">
    <mergeCell ref="A1:F1"/>
    <mergeCell ref="A2:F2"/>
    <mergeCell ref="A3:F3"/>
    <mergeCell ref="A4:A6"/>
    <mergeCell ref="B4:B6"/>
    <mergeCell ref="C4:F5"/>
  </mergeCells>
  <printOptions horizontalCentered="1" verticalCentered="1"/>
  <pageMargins left="0.7874015748031497" right="0.3937007874015748" top="0.18" bottom="0.18" header="0.33" footer="0.5118110236220472"/>
  <pageSetup fitToHeight="1" fitToWidth="1" horizontalDpi="300" verticalDpi="300" orientation="landscape" paperSize="9" scale="37" r:id="rId1"/>
  <ignoredErrors>
    <ignoredError sqref="C35 D35:E35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5"/>
  </sheetPr>
  <dimension ref="A1:G46"/>
  <sheetViews>
    <sheetView zoomScale="75" zoomScaleNormal="75" zoomScalePageLayoutView="0" workbookViewId="0" topLeftCell="A1">
      <selection activeCell="R22" sqref="R22"/>
    </sheetView>
  </sheetViews>
  <sheetFormatPr defaultColWidth="9.00390625" defaultRowHeight="12.75"/>
  <cols>
    <col min="1" max="1" width="5.625" style="0" customWidth="1"/>
    <col min="2" max="2" width="28.875" style="0" customWidth="1"/>
    <col min="3" max="3" width="12.375" style="0" customWidth="1"/>
    <col min="4" max="4" width="12.125" style="29" customWidth="1"/>
    <col min="5" max="5" width="19.25390625" style="0" customWidth="1"/>
    <col min="6" max="6" width="25.125" style="0" customWidth="1"/>
    <col min="7" max="7" width="20.125" style="29" customWidth="1"/>
  </cols>
  <sheetData>
    <row r="1" spans="1:7" ht="18.75">
      <c r="A1" s="677" t="s">
        <v>107</v>
      </c>
      <c r="B1" s="677"/>
      <c r="C1" s="677"/>
      <c r="D1" s="677"/>
      <c r="E1" s="677"/>
      <c r="F1" s="677"/>
      <c r="G1" s="677"/>
    </row>
    <row r="2" spans="1:7" s="23" customFormat="1" ht="25.5" customHeight="1">
      <c r="A2" s="555" t="s">
        <v>413</v>
      </c>
      <c r="B2" s="555"/>
      <c r="C2" s="555"/>
      <c r="D2" s="555"/>
      <c r="E2" s="555"/>
      <c r="F2" s="555"/>
      <c r="G2" s="555"/>
    </row>
    <row r="3" spans="1:7" s="23" customFormat="1" ht="15" customHeight="1">
      <c r="A3" s="560" t="s">
        <v>213</v>
      </c>
      <c r="B3" s="560" t="s">
        <v>3</v>
      </c>
      <c r="C3" s="606" t="s">
        <v>434</v>
      </c>
      <c r="D3" s="606"/>
      <c r="E3" s="606"/>
      <c r="F3" s="606" t="s">
        <v>210</v>
      </c>
      <c r="G3" s="559" t="s">
        <v>209</v>
      </c>
    </row>
    <row r="4" spans="1:7" s="23" customFormat="1" ht="15" customHeight="1">
      <c r="A4" s="560"/>
      <c r="B4" s="560"/>
      <c r="C4" s="607"/>
      <c r="D4" s="607"/>
      <c r="E4" s="607"/>
      <c r="F4" s="607"/>
      <c r="G4" s="559"/>
    </row>
    <row r="5" spans="1:7" s="23" customFormat="1" ht="18.75" customHeight="1">
      <c r="A5" s="560"/>
      <c r="B5" s="560"/>
      <c r="C5" s="608"/>
      <c r="D5" s="608"/>
      <c r="E5" s="608"/>
      <c r="F5" s="608"/>
      <c r="G5" s="559"/>
    </row>
    <row r="6" spans="1:7" s="23" customFormat="1" ht="23.25" customHeight="1">
      <c r="A6" s="560"/>
      <c r="B6" s="560"/>
      <c r="C6" s="18">
        <v>2014</v>
      </c>
      <c r="D6" s="98">
        <v>2015</v>
      </c>
      <c r="E6" s="27" t="s">
        <v>43</v>
      </c>
      <c r="F6" s="65">
        <v>2015</v>
      </c>
      <c r="G6" s="300">
        <v>2015</v>
      </c>
    </row>
    <row r="7" spans="1:7" s="23" customFormat="1" ht="18.75" customHeight="1">
      <c r="A7" s="66">
        <v>1</v>
      </c>
      <c r="B7" s="54">
        <v>2</v>
      </c>
      <c r="C7" s="54">
        <v>3</v>
      </c>
      <c r="D7" s="510">
        <v>4</v>
      </c>
      <c r="E7" s="54">
        <v>5</v>
      </c>
      <c r="F7" s="54">
        <v>6</v>
      </c>
      <c r="G7" s="510">
        <v>7</v>
      </c>
    </row>
    <row r="8" spans="1:7" s="60" customFormat="1" ht="18.75" customHeight="1">
      <c r="A8" s="34">
        <v>1</v>
      </c>
      <c r="B8" s="203" t="s">
        <v>241</v>
      </c>
      <c r="C8" s="34">
        <v>164837</v>
      </c>
      <c r="D8" s="34">
        <v>164309</v>
      </c>
      <c r="E8" s="72">
        <v>-528</v>
      </c>
      <c r="F8" s="34">
        <v>110691</v>
      </c>
      <c r="G8" s="34">
        <v>65118</v>
      </c>
    </row>
    <row r="9" spans="1:7" s="29" customFormat="1" ht="18.75">
      <c r="A9" s="34">
        <v>2</v>
      </c>
      <c r="B9" s="203" t="s">
        <v>242</v>
      </c>
      <c r="C9" s="34">
        <v>139174</v>
      </c>
      <c r="D9" s="34">
        <v>144289</v>
      </c>
      <c r="E9" s="34">
        <v>5115</v>
      </c>
      <c r="F9" s="34">
        <v>99671</v>
      </c>
      <c r="G9" s="34">
        <v>5663</v>
      </c>
    </row>
    <row r="10" spans="1:7" s="29" customFormat="1" ht="18.75">
      <c r="A10" s="102">
        <v>3</v>
      </c>
      <c r="B10" s="123" t="s">
        <v>243</v>
      </c>
      <c r="C10" s="34">
        <v>125582</v>
      </c>
      <c r="D10" s="367">
        <v>128286</v>
      </c>
      <c r="E10" s="360">
        <v>2704</v>
      </c>
      <c r="F10" s="360">
        <v>94902</v>
      </c>
      <c r="G10" s="34"/>
    </row>
    <row r="11" spans="1:7" s="29" customFormat="1" ht="18.75">
      <c r="A11" s="102">
        <v>4</v>
      </c>
      <c r="B11" s="123" t="s">
        <v>244</v>
      </c>
      <c r="C11" s="34">
        <v>187806</v>
      </c>
      <c r="D11" s="34">
        <v>186189</v>
      </c>
      <c r="E11" s="72">
        <v>-1617</v>
      </c>
      <c r="F11" s="34">
        <v>134792</v>
      </c>
      <c r="G11" s="34">
        <v>6469</v>
      </c>
    </row>
    <row r="12" spans="1:7" s="29" customFormat="1" ht="18.75">
      <c r="A12" s="102">
        <v>5</v>
      </c>
      <c r="B12" s="123" t="s">
        <v>245</v>
      </c>
      <c r="C12" s="34">
        <v>122734</v>
      </c>
      <c r="D12" s="34">
        <v>128687</v>
      </c>
      <c r="E12" s="34">
        <v>5953</v>
      </c>
      <c r="F12" s="34">
        <v>101196</v>
      </c>
      <c r="G12" s="34"/>
    </row>
    <row r="13" spans="1:7" s="29" customFormat="1" ht="18.75">
      <c r="A13" s="102">
        <v>6</v>
      </c>
      <c r="B13" s="123" t="s">
        <v>246</v>
      </c>
      <c r="C13" s="34">
        <v>139453</v>
      </c>
      <c r="D13" s="34">
        <v>150709</v>
      </c>
      <c r="E13" s="34">
        <v>11256</v>
      </c>
      <c r="F13" s="34">
        <v>69738</v>
      </c>
      <c r="G13" s="34">
        <v>19606</v>
      </c>
    </row>
    <row r="14" spans="1:7" s="29" customFormat="1" ht="18.75">
      <c r="A14" s="34">
        <v>7</v>
      </c>
      <c r="B14" s="257" t="s">
        <v>247</v>
      </c>
      <c r="C14" s="34">
        <v>141512</v>
      </c>
      <c r="D14" s="34">
        <v>152411</v>
      </c>
      <c r="E14" s="34">
        <v>10899</v>
      </c>
      <c r="F14" s="34">
        <v>104433</v>
      </c>
      <c r="G14" s="34">
        <v>7796</v>
      </c>
    </row>
    <row r="15" spans="1:7" s="29" customFormat="1" ht="18.75">
      <c r="A15" s="102">
        <v>8</v>
      </c>
      <c r="B15" s="123" t="s">
        <v>248</v>
      </c>
      <c r="C15" s="34">
        <v>96000</v>
      </c>
      <c r="D15" s="34">
        <v>105425</v>
      </c>
      <c r="E15" s="34">
        <v>9425</v>
      </c>
      <c r="F15" s="34">
        <v>64109</v>
      </c>
      <c r="G15" s="34">
        <v>6580</v>
      </c>
    </row>
    <row r="16" spans="1:7" s="29" customFormat="1" ht="18.75">
      <c r="A16" s="102">
        <v>9</v>
      </c>
      <c r="B16" s="123" t="s">
        <v>249</v>
      </c>
      <c r="C16" s="34">
        <v>121095</v>
      </c>
      <c r="D16" s="34">
        <v>131978</v>
      </c>
      <c r="E16" s="34">
        <v>10883</v>
      </c>
      <c r="F16" s="34">
        <v>89119</v>
      </c>
      <c r="G16" s="34">
        <v>28090</v>
      </c>
    </row>
    <row r="17" spans="1:7" s="29" customFormat="1" ht="18.75">
      <c r="A17" s="102">
        <v>10</v>
      </c>
      <c r="B17" s="217" t="s">
        <v>250</v>
      </c>
      <c r="C17" s="34">
        <v>123102</v>
      </c>
      <c r="D17" s="34">
        <v>120748</v>
      </c>
      <c r="E17" s="34">
        <v>-2354</v>
      </c>
      <c r="F17" s="34">
        <v>69140</v>
      </c>
      <c r="G17" s="34">
        <v>7269</v>
      </c>
    </row>
    <row r="18" spans="1:7" s="29" customFormat="1" ht="18.75">
      <c r="A18" s="102">
        <v>11</v>
      </c>
      <c r="B18" s="217" t="s">
        <v>251</v>
      </c>
      <c r="C18" s="34">
        <v>105034</v>
      </c>
      <c r="D18" s="34">
        <v>104987</v>
      </c>
      <c r="E18" s="34">
        <v>-47</v>
      </c>
      <c r="F18" s="34">
        <v>76444</v>
      </c>
      <c r="G18" s="34">
        <v>956</v>
      </c>
    </row>
    <row r="19" spans="1:7" s="29" customFormat="1" ht="18.75">
      <c r="A19" s="102">
        <v>12</v>
      </c>
      <c r="B19" s="217" t="s">
        <v>252</v>
      </c>
      <c r="C19" s="256">
        <v>190034</v>
      </c>
      <c r="D19" s="256">
        <v>203996</v>
      </c>
      <c r="E19" s="256">
        <v>13962</v>
      </c>
      <c r="F19" s="256">
        <v>164477</v>
      </c>
      <c r="G19" s="256">
        <v>1905</v>
      </c>
    </row>
    <row r="20" spans="1:7" s="29" customFormat="1" ht="18.75">
      <c r="A20" s="102">
        <v>13</v>
      </c>
      <c r="B20" s="123" t="s">
        <v>253</v>
      </c>
      <c r="C20" s="34">
        <v>97885</v>
      </c>
      <c r="D20" s="34">
        <v>97431</v>
      </c>
      <c r="E20" s="34">
        <v>-454</v>
      </c>
      <c r="F20" s="34">
        <v>74594</v>
      </c>
      <c r="G20" s="34">
        <v>1484</v>
      </c>
    </row>
    <row r="21" spans="1:7" s="29" customFormat="1" ht="18.75">
      <c r="A21" s="102">
        <v>14</v>
      </c>
      <c r="B21" s="123" t="s">
        <v>254</v>
      </c>
      <c r="C21" s="34">
        <v>243429</v>
      </c>
      <c r="D21" s="34">
        <v>251619</v>
      </c>
      <c r="E21" s="72">
        <v>8190</v>
      </c>
      <c r="F21" s="34">
        <v>127878</v>
      </c>
      <c r="G21" s="34">
        <v>16114</v>
      </c>
    </row>
    <row r="22" spans="1:7" s="29" customFormat="1" ht="18.75">
      <c r="A22" s="102">
        <v>15</v>
      </c>
      <c r="B22" s="123" t="s">
        <v>255</v>
      </c>
      <c r="C22" s="34">
        <v>46506</v>
      </c>
      <c r="D22" s="34">
        <v>44663</v>
      </c>
      <c r="E22" s="72">
        <v>-1843</v>
      </c>
      <c r="F22" s="34">
        <v>36992</v>
      </c>
      <c r="G22" s="34"/>
    </row>
    <row r="23" spans="1:7" s="29" customFormat="1" ht="18.75">
      <c r="A23" s="102">
        <v>16</v>
      </c>
      <c r="B23" s="123" t="s">
        <v>256</v>
      </c>
      <c r="C23" s="34">
        <v>45082</v>
      </c>
      <c r="D23" s="34">
        <v>44586</v>
      </c>
      <c r="E23" s="34">
        <v>-496</v>
      </c>
      <c r="F23" s="34">
        <v>32508</v>
      </c>
      <c r="G23" s="34"/>
    </row>
    <row r="24" spans="1:7" s="29" customFormat="1" ht="18.75">
      <c r="A24" s="102">
        <v>17</v>
      </c>
      <c r="B24" s="217" t="s">
        <v>257</v>
      </c>
      <c r="C24" s="34">
        <v>146335</v>
      </c>
      <c r="D24" s="34">
        <v>144030</v>
      </c>
      <c r="E24" s="34">
        <v>-2305</v>
      </c>
      <c r="F24" s="34">
        <v>116646</v>
      </c>
      <c r="G24" s="34"/>
    </row>
    <row r="25" spans="1:7" s="29" customFormat="1" ht="18.75">
      <c r="A25" s="102">
        <v>18</v>
      </c>
      <c r="B25" s="123" t="s">
        <v>258</v>
      </c>
      <c r="C25" s="34">
        <v>117273</v>
      </c>
      <c r="D25" s="34">
        <v>103913</v>
      </c>
      <c r="E25" s="34">
        <v>-13360</v>
      </c>
      <c r="F25" s="34">
        <v>73356</v>
      </c>
      <c r="G25" s="34"/>
    </row>
    <row r="26" spans="1:7" s="29" customFormat="1" ht="18.75">
      <c r="A26" s="102">
        <v>19</v>
      </c>
      <c r="B26" s="123" t="s">
        <v>259</v>
      </c>
      <c r="C26" s="34">
        <v>153472</v>
      </c>
      <c r="D26" s="34">
        <v>151522</v>
      </c>
      <c r="E26" s="34">
        <v>-1950</v>
      </c>
      <c r="F26" s="34">
        <v>79170</v>
      </c>
      <c r="G26" s="34"/>
    </row>
    <row r="27" spans="1:7" s="29" customFormat="1" ht="18.75">
      <c r="A27" s="102">
        <v>20</v>
      </c>
      <c r="B27" s="123" t="s">
        <v>260</v>
      </c>
      <c r="C27" s="34">
        <v>125666</v>
      </c>
      <c r="D27" s="34">
        <v>93099</v>
      </c>
      <c r="E27" s="34">
        <v>-32567</v>
      </c>
      <c r="F27" s="34">
        <v>56180</v>
      </c>
      <c r="G27" s="34">
        <v>5099</v>
      </c>
    </row>
    <row r="28" spans="1:7" s="29" customFormat="1" ht="18.75">
      <c r="A28" s="102">
        <v>21</v>
      </c>
      <c r="B28" s="217" t="s">
        <v>261</v>
      </c>
      <c r="C28" s="34">
        <v>145601</v>
      </c>
      <c r="D28" s="34">
        <v>141173</v>
      </c>
      <c r="E28" s="72">
        <v>-4428</v>
      </c>
      <c r="F28" s="34">
        <v>102167</v>
      </c>
      <c r="G28" s="34">
        <v>1457</v>
      </c>
    </row>
    <row r="29" spans="1:7" s="260" customFormat="1" ht="18.75">
      <c r="A29" s="258">
        <v>22</v>
      </c>
      <c r="B29" s="259" t="s">
        <v>262</v>
      </c>
      <c r="C29" s="34">
        <v>172165</v>
      </c>
      <c r="D29" s="34">
        <v>202074</v>
      </c>
      <c r="E29" s="34">
        <v>29909</v>
      </c>
      <c r="F29" s="34">
        <v>105920</v>
      </c>
      <c r="G29" s="34">
        <v>36805</v>
      </c>
    </row>
    <row r="30" spans="1:7" s="29" customFormat="1" ht="18.75">
      <c r="A30" s="102">
        <v>23</v>
      </c>
      <c r="B30" s="123" t="s">
        <v>263</v>
      </c>
      <c r="C30" s="34">
        <v>270100</v>
      </c>
      <c r="D30" s="34">
        <v>255433</v>
      </c>
      <c r="E30" s="72">
        <v>-14667</v>
      </c>
      <c r="F30" s="34">
        <v>183139</v>
      </c>
      <c r="G30" s="34">
        <v>48375</v>
      </c>
    </row>
    <row r="31" spans="1:7" s="29" customFormat="1" ht="18.75">
      <c r="A31" s="34">
        <v>24</v>
      </c>
      <c r="B31" s="203" t="s">
        <v>264</v>
      </c>
      <c r="C31" s="34">
        <v>129993</v>
      </c>
      <c r="D31" s="34">
        <v>126920</v>
      </c>
      <c r="E31" s="34">
        <v>-3073</v>
      </c>
      <c r="F31" s="34">
        <v>100953</v>
      </c>
      <c r="G31" s="34"/>
    </row>
    <row r="32" spans="1:7" s="29" customFormat="1" ht="18.75">
      <c r="A32" s="102">
        <v>25</v>
      </c>
      <c r="B32" s="123" t="s">
        <v>265</v>
      </c>
      <c r="C32" s="34">
        <v>67619</v>
      </c>
      <c r="D32" s="34">
        <v>66151</v>
      </c>
      <c r="E32" s="34">
        <v>-1468</v>
      </c>
      <c r="F32" s="34">
        <v>40972</v>
      </c>
      <c r="G32" s="34"/>
    </row>
    <row r="33" spans="1:7" s="29" customFormat="1" ht="18.75">
      <c r="A33" s="102">
        <v>26</v>
      </c>
      <c r="B33" s="217" t="s">
        <v>266</v>
      </c>
      <c r="C33" s="34">
        <v>259746</v>
      </c>
      <c r="D33" s="34">
        <v>269922</v>
      </c>
      <c r="E33" s="34">
        <v>10176</v>
      </c>
      <c r="F33" s="34">
        <v>207992</v>
      </c>
      <c r="G33" s="34"/>
    </row>
    <row r="34" spans="1:7" s="29" customFormat="1" ht="18.75">
      <c r="A34" s="102">
        <v>27</v>
      </c>
      <c r="B34" s="123" t="s">
        <v>267</v>
      </c>
      <c r="C34" s="34">
        <v>108368</v>
      </c>
      <c r="D34" s="34">
        <v>108650</v>
      </c>
      <c r="E34" s="72">
        <v>282</v>
      </c>
      <c r="F34" s="34">
        <v>78074</v>
      </c>
      <c r="G34" s="34">
        <v>560</v>
      </c>
    </row>
    <row r="35" spans="1:7" s="29" customFormat="1" ht="18.75">
      <c r="A35" s="102">
        <v>28</v>
      </c>
      <c r="B35" s="123" t="s">
        <v>268</v>
      </c>
      <c r="C35" s="34">
        <v>362969</v>
      </c>
      <c r="D35" s="34">
        <v>366064</v>
      </c>
      <c r="E35" s="34">
        <v>3095</v>
      </c>
      <c r="F35" s="34"/>
      <c r="G35" s="34">
        <v>116677</v>
      </c>
    </row>
    <row r="36" spans="1:7" s="29" customFormat="1" ht="18.75">
      <c r="A36" s="102">
        <v>29</v>
      </c>
      <c r="B36" s="123" t="s">
        <v>269</v>
      </c>
      <c r="C36" s="34">
        <v>20078</v>
      </c>
      <c r="D36" s="34">
        <v>18770</v>
      </c>
      <c r="E36" s="72">
        <v>-1308</v>
      </c>
      <c r="F36" s="203"/>
      <c r="G36" s="34"/>
    </row>
    <row r="37" spans="1:7" s="29" customFormat="1" ht="18.75">
      <c r="A37" s="75">
        <v>30</v>
      </c>
      <c r="B37" s="123" t="s">
        <v>270</v>
      </c>
      <c r="C37" s="34">
        <v>30968</v>
      </c>
      <c r="D37" s="34">
        <v>30975</v>
      </c>
      <c r="E37" s="34">
        <v>7</v>
      </c>
      <c r="F37" s="204"/>
      <c r="G37" s="204"/>
    </row>
    <row r="38" spans="1:7" s="29" customFormat="1" ht="20.25" customHeight="1">
      <c r="A38" s="102">
        <v>31</v>
      </c>
      <c r="B38" s="217" t="s">
        <v>394</v>
      </c>
      <c r="C38" s="368">
        <v>26478</v>
      </c>
      <c r="D38" s="368">
        <v>26647</v>
      </c>
      <c r="E38" s="34">
        <v>169</v>
      </c>
      <c r="F38" s="203"/>
      <c r="G38" s="34"/>
    </row>
    <row r="39" spans="1:7" s="29" customFormat="1" ht="18.75">
      <c r="A39" s="102">
        <v>32</v>
      </c>
      <c r="B39" s="217" t="s">
        <v>280</v>
      </c>
      <c r="C39" s="368">
        <v>328922</v>
      </c>
      <c r="D39" s="368">
        <v>346576</v>
      </c>
      <c r="E39" s="34">
        <v>17654</v>
      </c>
      <c r="F39" s="203"/>
      <c r="G39" s="34">
        <v>190806</v>
      </c>
    </row>
    <row r="40" spans="1:7" s="29" customFormat="1" ht="18.75">
      <c r="A40" s="102">
        <v>33</v>
      </c>
      <c r="B40" s="217" t="s">
        <v>281</v>
      </c>
      <c r="C40" s="34">
        <v>63962</v>
      </c>
      <c r="D40" s="34">
        <v>64632</v>
      </c>
      <c r="E40" s="34">
        <v>670</v>
      </c>
      <c r="F40" s="34"/>
      <c r="G40" s="34">
        <v>31901</v>
      </c>
    </row>
    <row r="41" spans="1:7" s="29" customFormat="1" ht="18.75">
      <c r="A41" s="102">
        <v>34</v>
      </c>
      <c r="B41" s="217" t="s">
        <v>279</v>
      </c>
      <c r="C41" s="34">
        <v>55112</v>
      </c>
      <c r="D41" s="34">
        <v>68785</v>
      </c>
      <c r="E41" s="34">
        <v>13673</v>
      </c>
      <c r="F41" s="34"/>
      <c r="G41" s="34"/>
    </row>
    <row r="42" spans="1:7" s="29" customFormat="1" ht="19.5">
      <c r="A42" s="150"/>
      <c r="B42" s="166" t="s">
        <v>278</v>
      </c>
      <c r="C42" s="150">
        <f>SUM(C8:C41)</f>
        <v>4674092</v>
      </c>
      <c r="D42" s="150">
        <f>SUM(D8:D41)</f>
        <v>4745649</v>
      </c>
      <c r="E42" s="150">
        <f>SUM(E8:E41)</f>
        <v>71557</v>
      </c>
      <c r="F42" s="150">
        <f>SUM(F8:F41)</f>
        <v>2595253</v>
      </c>
      <c r="G42" s="150">
        <f>SUM(G8:G41)</f>
        <v>598730</v>
      </c>
    </row>
    <row r="43" s="29" customFormat="1" ht="12.75"/>
    <row r="44" s="29" customFormat="1" ht="12.75"/>
    <row r="45" s="29" customFormat="1" ht="12.75"/>
    <row r="46" spans="3:5" s="29" customFormat="1" ht="15.75">
      <c r="C46" s="369"/>
      <c r="D46" s="369"/>
      <c r="E46" s="369"/>
    </row>
    <row r="47" s="29" customFormat="1" ht="12.75"/>
  </sheetData>
  <sheetProtection/>
  <mergeCells count="7">
    <mergeCell ref="A3:A6"/>
    <mergeCell ref="B3:B6"/>
    <mergeCell ref="C3:E5"/>
    <mergeCell ref="A1:G1"/>
    <mergeCell ref="A2:G2"/>
    <mergeCell ref="F3:F5"/>
    <mergeCell ref="G3:G5"/>
  </mergeCells>
  <printOptions horizontalCentered="1" verticalCentered="1"/>
  <pageMargins left="0.7874015748031497" right="0.3937007874015748" top="0" bottom="0.1968503937007874" header="0" footer="0.1968503937007874"/>
  <pageSetup horizontalDpi="600" verticalDpi="600" orientation="landscape" paperSize="11" scale="45" r:id="rId1"/>
  <ignoredErrors>
    <ignoredError sqref="C42:E42 F42:G42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J41"/>
  <sheetViews>
    <sheetView zoomScale="75" zoomScaleNormal="75" zoomScalePageLayoutView="0" workbookViewId="0" topLeftCell="A1">
      <selection activeCell="R20" sqref="R20"/>
    </sheetView>
  </sheetViews>
  <sheetFormatPr defaultColWidth="9.00390625" defaultRowHeight="12.75"/>
  <cols>
    <col min="1" max="1" width="7.125" style="0" customWidth="1"/>
    <col min="2" max="2" width="29.125" style="0" customWidth="1"/>
    <col min="3" max="3" width="14.75390625" style="0" customWidth="1"/>
    <col min="4" max="4" width="13.125" style="0" customWidth="1"/>
    <col min="5" max="5" width="13.875" style="0" customWidth="1"/>
    <col min="6" max="6" width="11.375" style="0" customWidth="1"/>
    <col min="7" max="8" width="11.625" style="0" customWidth="1"/>
    <col min="9" max="9" width="15.875" style="0" customWidth="1"/>
    <col min="10" max="10" width="15.375" style="0" customWidth="1"/>
  </cols>
  <sheetData>
    <row r="1" spans="1:10" ht="18.75">
      <c r="A1" s="677" t="s">
        <v>109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ht="18.75">
      <c r="A2" s="683" t="s">
        <v>108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0" ht="18.75">
      <c r="A3" s="683" t="s">
        <v>2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0" ht="30.75" customHeight="1">
      <c r="A4" s="579" t="s">
        <v>211</v>
      </c>
      <c r="B4" s="579" t="s">
        <v>3</v>
      </c>
      <c r="C4" s="579" t="s">
        <v>97</v>
      </c>
      <c r="D4" s="579"/>
      <c r="E4" s="579"/>
      <c r="F4" s="579" t="s">
        <v>75</v>
      </c>
      <c r="G4" s="579"/>
      <c r="H4" s="57" t="s">
        <v>520</v>
      </c>
      <c r="I4" s="579" t="s">
        <v>98</v>
      </c>
      <c r="J4" s="579"/>
    </row>
    <row r="5" spans="1:10" ht="51" customHeight="1">
      <c r="A5" s="656"/>
      <c r="B5" s="656"/>
      <c r="C5" s="28">
        <v>2014</v>
      </c>
      <c r="D5" s="28">
        <v>2015</v>
      </c>
      <c r="E5" s="28" t="s">
        <v>42</v>
      </c>
      <c r="F5" s="28">
        <v>2014</v>
      </c>
      <c r="G5" s="28">
        <v>2015</v>
      </c>
      <c r="H5" s="28">
        <v>2015</v>
      </c>
      <c r="I5" s="28">
        <v>2014</v>
      </c>
      <c r="J5" s="28">
        <v>2014</v>
      </c>
    </row>
    <row r="6" spans="1:10" ht="18.7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19</v>
      </c>
      <c r="J6" s="38">
        <v>10</v>
      </c>
    </row>
    <row r="7" spans="1:10" ht="18.75">
      <c r="A7" s="11">
        <v>1</v>
      </c>
      <c r="B7" s="73" t="s">
        <v>241</v>
      </c>
      <c r="C7" s="172">
        <v>84929</v>
      </c>
      <c r="D7" s="172">
        <v>85426</v>
      </c>
      <c r="E7" s="172">
        <v>497</v>
      </c>
      <c r="F7" s="172">
        <v>46038</v>
      </c>
      <c r="G7" s="172">
        <v>46238</v>
      </c>
      <c r="H7" s="172">
        <v>2915</v>
      </c>
      <c r="I7" s="172">
        <v>35993</v>
      </c>
      <c r="J7" s="172">
        <v>36273</v>
      </c>
    </row>
    <row r="8" spans="1:10" ht="18.75">
      <c r="A8" s="11">
        <v>2</v>
      </c>
      <c r="B8" s="73" t="s">
        <v>242</v>
      </c>
      <c r="C8" s="172">
        <v>47303</v>
      </c>
      <c r="D8" s="172">
        <v>45663</v>
      </c>
      <c r="E8" s="172">
        <v>-1640</v>
      </c>
      <c r="F8" s="172">
        <v>18554</v>
      </c>
      <c r="G8" s="172">
        <v>17712</v>
      </c>
      <c r="H8" s="172"/>
      <c r="I8" s="172">
        <v>28749</v>
      </c>
      <c r="J8" s="172">
        <v>27951</v>
      </c>
    </row>
    <row r="9" spans="1:10" ht="18.75">
      <c r="A9" s="10">
        <v>3</v>
      </c>
      <c r="B9" s="126" t="s">
        <v>243</v>
      </c>
      <c r="C9" s="172">
        <v>68011</v>
      </c>
      <c r="D9" s="172">
        <v>74138</v>
      </c>
      <c r="E9" s="172">
        <v>6127</v>
      </c>
      <c r="F9" s="172">
        <v>60</v>
      </c>
      <c r="G9" s="172">
        <v>306</v>
      </c>
      <c r="H9" s="172">
        <v>2794</v>
      </c>
      <c r="I9" s="172">
        <v>64372</v>
      </c>
      <c r="J9" s="172">
        <v>71038</v>
      </c>
    </row>
    <row r="10" spans="1:10" ht="18.75">
      <c r="A10" s="10">
        <v>4</v>
      </c>
      <c r="B10" s="126" t="s">
        <v>244</v>
      </c>
      <c r="C10" s="172">
        <v>77976</v>
      </c>
      <c r="D10" s="172">
        <v>77037</v>
      </c>
      <c r="E10" s="172">
        <v>-939</v>
      </c>
      <c r="F10" s="172">
        <v>43658</v>
      </c>
      <c r="G10" s="172">
        <v>43404</v>
      </c>
      <c r="H10" s="172"/>
      <c r="I10" s="172">
        <v>34318</v>
      </c>
      <c r="J10" s="172">
        <v>33633</v>
      </c>
    </row>
    <row r="11" spans="1:10" ht="18.75">
      <c r="A11" s="10">
        <v>5</v>
      </c>
      <c r="B11" s="126" t="s">
        <v>245</v>
      </c>
      <c r="C11" s="172">
        <v>56227</v>
      </c>
      <c r="D11" s="172">
        <v>54100</v>
      </c>
      <c r="E11" s="172">
        <v>-2127</v>
      </c>
      <c r="F11" s="172">
        <v>33736</v>
      </c>
      <c r="G11" s="172">
        <v>33833</v>
      </c>
      <c r="H11" s="172"/>
      <c r="I11" s="172">
        <v>22491</v>
      </c>
      <c r="J11" s="172">
        <v>20267</v>
      </c>
    </row>
    <row r="12" spans="1:10" s="29" customFormat="1" ht="18.75">
      <c r="A12" s="102">
        <v>6</v>
      </c>
      <c r="B12" s="123" t="s">
        <v>246</v>
      </c>
      <c r="C12" s="173">
        <v>45116</v>
      </c>
      <c r="D12" s="173">
        <v>45529</v>
      </c>
      <c r="E12" s="173">
        <v>413</v>
      </c>
      <c r="F12" s="173">
        <v>19535</v>
      </c>
      <c r="G12" s="173">
        <v>19413</v>
      </c>
      <c r="H12" s="173">
        <v>3719</v>
      </c>
      <c r="I12" s="173">
        <v>21379</v>
      </c>
      <c r="J12" s="173">
        <v>22397</v>
      </c>
    </row>
    <row r="13" spans="1:10" ht="18.75">
      <c r="A13" s="11">
        <v>7</v>
      </c>
      <c r="B13" s="127" t="s">
        <v>247</v>
      </c>
      <c r="C13" s="172">
        <v>73857</v>
      </c>
      <c r="D13" s="172">
        <v>71856</v>
      </c>
      <c r="E13" s="172">
        <v>-2001</v>
      </c>
      <c r="F13" s="172">
        <v>47886</v>
      </c>
      <c r="G13" s="172">
        <v>45991</v>
      </c>
      <c r="H13" s="172"/>
      <c r="I13" s="172">
        <v>25971</v>
      </c>
      <c r="J13" s="172">
        <v>25865</v>
      </c>
    </row>
    <row r="14" spans="1:10" ht="18.75">
      <c r="A14" s="10">
        <v>8</v>
      </c>
      <c r="B14" s="126" t="s">
        <v>248</v>
      </c>
      <c r="C14" s="172">
        <v>38651</v>
      </c>
      <c r="D14" s="172">
        <v>39452</v>
      </c>
      <c r="E14" s="172">
        <v>801</v>
      </c>
      <c r="F14" s="172">
        <v>14659</v>
      </c>
      <c r="G14" s="172">
        <v>14680</v>
      </c>
      <c r="H14" s="172">
        <v>353</v>
      </c>
      <c r="I14" s="172">
        <v>23396</v>
      </c>
      <c r="J14" s="172">
        <v>24419</v>
      </c>
    </row>
    <row r="15" spans="1:10" ht="18.75">
      <c r="A15" s="10">
        <v>9</v>
      </c>
      <c r="B15" s="126" t="s">
        <v>249</v>
      </c>
      <c r="C15" s="172">
        <v>57674</v>
      </c>
      <c r="D15" s="172">
        <v>61424</v>
      </c>
      <c r="E15" s="172">
        <v>3750</v>
      </c>
      <c r="F15" s="172">
        <v>23104</v>
      </c>
      <c r="G15" s="172">
        <v>25010</v>
      </c>
      <c r="H15" s="172">
        <v>5868</v>
      </c>
      <c r="I15" s="172">
        <v>28363</v>
      </c>
      <c r="J15" s="172">
        <v>30546</v>
      </c>
    </row>
    <row r="16" spans="1:10" ht="18.75">
      <c r="A16" s="10">
        <v>10</v>
      </c>
      <c r="B16" s="122" t="s">
        <v>250</v>
      </c>
      <c r="C16" s="172">
        <v>51577</v>
      </c>
      <c r="D16" s="172">
        <v>54322</v>
      </c>
      <c r="E16" s="172">
        <v>2745</v>
      </c>
      <c r="F16" s="172">
        <v>16701</v>
      </c>
      <c r="G16" s="172">
        <v>19030</v>
      </c>
      <c r="H16" s="172">
        <v>218</v>
      </c>
      <c r="I16" s="172">
        <v>34583</v>
      </c>
      <c r="J16" s="172">
        <v>35074</v>
      </c>
    </row>
    <row r="17" spans="1:10" ht="18.75">
      <c r="A17" s="10">
        <v>11</v>
      </c>
      <c r="B17" s="122" t="s">
        <v>251</v>
      </c>
      <c r="C17" s="172">
        <v>64375</v>
      </c>
      <c r="D17" s="172">
        <v>63283</v>
      </c>
      <c r="E17" s="172">
        <v>-1092</v>
      </c>
      <c r="F17" s="172">
        <v>25868</v>
      </c>
      <c r="G17" s="172">
        <v>24809</v>
      </c>
      <c r="H17" s="172"/>
      <c r="I17" s="172">
        <v>38507</v>
      </c>
      <c r="J17" s="172">
        <v>38474</v>
      </c>
    </row>
    <row r="18" spans="1:10" ht="18.75">
      <c r="A18" s="10">
        <v>12</v>
      </c>
      <c r="B18" s="122" t="s">
        <v>252</v>
      </c>
      <c r="C18" s="172">
        <v>69240</v>
      </c>
      <c r="D18" s="172">
        <v>68890</v>
      </c>
      <c r="E18" s="172">
        <v>-350</v>
      </c>
      <c r="F18" s="172">
        <v>30980</v>
      </c>
      <c r="G18" s="172">
        <v>30990</v>
      </c>
      <c r="H18" s="172"/>
      <c r="I18" s="172">
        <v>38260</v>
      </c>
      <c r="J18" s="172">
        <v>37900</v>
      </c>
    </row>
    <row r="19" spans="1:10" ht="19.5" customHeight="1">
      <c r="A19" s="10">
        <v>13</v>
      </c>
      <c r="B19" s="126" t="s">
        <v>253</v>
      </c>
      <c r="C19" s="172">
        <v>44911</v>
      </c>
      <c r="D19" s="172">
        <v>44429</v>
      </c>
      <c r="E19" s="172">
        <v>-482</v>
      </c>
      <c r="F19" s="172">
        <v>12150</v>
      </c>
      <c r="G19" s="172">
        <v>7104</v>
      </c>
      <c r="H19" s="172">
        <v>3115</v>
      </c>
      <c r="I19" s="172">
        <v>29705</v>
      </c>
      <c r="J19" s="172">
        <v>34210</v>
      </c>
    </row>
    <row r="20" spans="1:10" ht="18.75">
      <c r="A20" s="10">
        <v>14</v>
      </c>
      <c r="B20" s="126" t="s">
        <v>254</v>
      </c>
      <c r="C20" s="172">
        <v>81021</v>
      </c>
      <c r="D20" s="172">
        <v>78639</v>
      </c>
      <c r="E20" s="172">
        <v>-2382</v>
      </c>
      <c r="F20" s="172">
        <v>27281</v>
      </c>
      <c r="G20" s="172">
        <v>26787</v>
      </c>
      <c r="H20" s="172">
        <v>4608</v>
      </c>
      <c r="I20" s="172">
        <v>47427</v>
      </c>
      <c r="J20" s="172">
        <v>47244</v>
      </c>
    </row>
    <row r="21" spans="1:10" ht="18.75">
      <c r="A21" s="10">
        <v>15</v>
      </c>
      <c r="B21" s="126" t="s">
        <v>255</v>
      </c>
      <c r="C21" s="172">
        <v>15615</v>
      </c>
      <c r="D21" s="172">
        <v>14227</v>
      </c>
      <c r="E21" s="172">
        <v>-1388</v>
      </c>
      <c r="F21" s="172">
        <v>920</v>
      </c>
      <c r="G21" s="172">
        <v>765</v>
      </c>
      <c r="H21" s="172">
        <v>962</v>
      </c>
      <c r="I21" s="172">
        <v>13962</v>
      </c>
      <c r="J21" s="172">
        <v>12500</v>
      </c>
    </row>
    <row r="22" spans="1:10" ht="18.75">
      <c r="A22" s="10">
        <v>16</v>
      </c>
      <c r="B22" s="126" t="s">
        <v>256</v>
      </c>
      <c r="C22" s="172">
        <v>16717</v>
      </c>
      <c r="D22" s="172">
        <v>16314</v>
      </c>
      <c r="E22" s="172">
        <v>-403</v>
      </c>
      <c r="F22" s="172">
        <v>5246</v>
      </c>
      <c r="G22" s="172">
        <v>5138</v>
      </c>
      <c r="H22" s="172">
        <v>148</v>
      </c>
      <c r="I22" s="172">
        <v>11363</v>
      </c>
      <c r="J22" s="172">
        <v>11028</v>
      </c>
    </row>
    <row r="23" spans="1:10" ht="18.75">
      <c r="A23" s="10">
        <v>17</v>
      </c>
      <c r="B23" s="122" t="s">
        <v>257</v>
      </c>
      <c r="C23" s="172">
        <v>44013</v>
      </c>
      <c r="D23" s="172">
        <v>43473</v>
      </c>
      <c r="E23" s="172">
        <v>-540</v>
      </c>
      <c r="F23" s="172">
        <v>15044</v>
      </c>
      <c r="G23" s="172">
        <v>14394</v>
      </c>
      <c r="H23" s="172">
        <v>1642</v>
      </c>
      <c r="I23" s="172">
        <v>26491</v>
      </c>
      <c r="J23" s="172">
        <v>27437</v>
      </c>
    </row>
    <row r="24" spans="1:10" ht="18.75">
      <c r="A24" s="10">
        <v>18</v>
      </c>
      <c r="B24" s="126" t="s">
        <v>258</v>
      </c>
      <c r="C24" s="172">
        <v>38023</v>
      </c>
      <c r="D24" s="172">
        <v>35904</v>
      </c>
      <c r="E24" s="172">
        <v>-2119</v>
      </c>
      <c r="F24" s="172">
        <v>17468</v>
      </c>
      <c r="G24" s="172">
        <v>18603</v>
      </c>
      <c r="H24" s="172">
        <v>1303</v>
      </c>
      <c r="I24" s="172">
        <v>19824</v>
      </c>
      <c r="J24" s="172">
        <v>15998</v>
      </c>
    </row>
    <row r="25" spans="1:10" ht="18.75">
      <c r="A25" s="10">
        <v>19</v>
      </c>
      <c r="B25" s="126" t="s">
        <v>259</v>
      </c>
      <c r="C25" s="172">
        <v>73327</v>
      </c>
      <c r="D25" s="172">
        <v>68487</v>
      </c>
      <c r="E25" s="172">
        <v>-4840</v>
      </c>
      <c r="F25" s="172">
        <v>13383</v>
      </c>
      <c r="G25" s="172">
        <v>16805</v>
      </c>
      <c r="H25" s="172">
        <v>4501</v>
      </c>
      <c r="I25" s="172">
        <v>54008</v>
      </c>
      <c r="J25" s="172">
        <v>47181</v>
      </c>
    </row>
    <row r="26" spans="1:10" ht="18.75">
      <c r="A26" s="10">
        <v>20</v>
      </c>
      <c r="B26" s="126" t="s">
        <v>260</v>
      </c>
      <c r="C26" s="172">
        <v>40245</v>
      </c>
      <c r="D26" s="172">
        <v>43730</v>
      </c>
      <c r="E26" s="172">
        <v>3485</v>
      </c>
      <c r="F26" s="172">
        <v>5049</v>
      </c>
      <c r="G26" s="172">
        <v>3652</v>
      </c>
      <c r="H26" s="172">
        <v>3002</v>
      </c>
      <c r="I26" s="172">
        <v>31851</v>
      </c>
      <c r="J26" s="172">
        <v>37076</v>
      </c>
    </row>
    <row r="27" spans="1:36" s="252" customFormat="1" ht="18.75">
      <c r="A27" s="10">
        <v>21</v>
      </c>
      <c r="B27" s="122" t="s">
        <v>261</v>
      </c>
      <c r="C27" s="172">
        <v>38597</v>
      </c>
      <c r="D27" s="172">
        <v>37512</v>
      </c>
      <c r="E27" s="172">
        <v>-1085</v>
      </c>
      <c r="F27" s="172">
        <v>13006</v>
      </c>
      <c r="G27" s="172">
        <v>13007</v>
      </c>
      <c r="H27" s="172">
        <v>1461</v>
      </c>
      <c r="I27" s="172">
        <v>23803</v>
      </c>
      <c r="J27" s="172">
        <v>23044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s="253" customFormat="1" ht="18.75">
      <c r="A28" s="10">
        <v>22</v>
      </c>
      <c r="B28" s="126" t="s">
        <v>262</v>
      </c>
      <c r="C28" s="172">
        <v>86161</v>
      </c>
      <c r="D28" s="172">
        <v>83586</v>
      </c>
      <c r="E28" s="172">
        <v>-2575</v>
      </c>
      <c r="F28" s="172">
        <v>55720</v>
      </c>
      <c r="G28" s="172">
        <v>53523</v>
      </c>
      <c r="H28" s="172">
        <v>1005</v>
      </c>
      <c r="I28" s="172">
        <v>29240</v>
      </c>
      <c r="J28" s="172">
        <v>29058</v>
      </c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</row>
    <row r="29" spans="1:36" ht="18.75">
      <c r="A29" s="10">
        <v>23</v>
      </c>
      <c r="B29" s="126" t="s">
        <v>263</v>
      </c>
      <c r="C29" s="172">
        <v>81376</v>
      </c>
      <c r="D29" s="172">
        <v>77651</v>
      </c>
      <c r="E29" s="172">
        <v>-3725</v>
      </c>
      <c r="F29" s="172">
        <v>25147</v>
      </c>
      <c r="G29" s="172">
        <v>21855</v>
      </c>
      <c r="H29" s="172">
        <v>130</v>
      </c>
      <c r="I29" s="172">
        <v>56130</v>
      </c>
      <c r="J29" s="172">
        <v>55666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s="252" customFormat="1" ht="18.75">
      <c r="A30" s="11">
        <v>24</v>
      </c>
      <c r="B30" s="73" t="s">
        <v>264</v>
      </c>
      <c r="C30" s="172">
        <v>51384</v>
      </c>
      <c r="D30" s="172">
        <v>49759</v>
      </c>
      <c r="E30" s="172">
        <v>-1625</v>
      </c>
      <c r="F30" s="172">
        <v>13616</v>
      </c>
      <c r="G30" s="172">
        <v>13652</v>
      </c>
      <c r="H30" s="172">
        <v>346</v>
      </c>
      <c r="I30" s="172">
        <v>37343</v>
      </c>
      <c r="J30" s="172">
        <v>35761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8.75">
      <c r="A31" s="10">
        <v>25</v>
      </c>
      <c r="B31" s="126" t="s">
        <v>265</v>
      </c>
      <c r="C31" s="172">
        <v>33691</v>
      </c>
      <c r="D31" s="172">
        <v>33267</v>
      </c>
      <c r="E31" s="172">
        <v>-424</v>
      </c>
      <c r="F31" s="172">
        <v>16714</v>
      </c>
      <c r="G31" s="172">
        <v>18065</v>
      </c>
      <c r="H31" s="172">
        <v>3430</v>
      </c>
      <c r="I31" s="172">
        <v>12545</v>
      </c>
      <c r="J31" s="172">
        <v>11772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8.75">
      <c r="A32" s="10">
        <v>26</v>
      </c>
      <c r="B32" s="122" t="s">
        <v>266</v>
      </c>
      <c r="C32" s="172">
        <v>89547</v>
      </c>
      <c r="D32" s="172">
        <v>97582</v>
      </c>
      <c r="E32" s="172">
        <v>8035</v>
      </c>
      <c r="F32" s="172">
        <v>18817</v>
      </c>
      <c r="G32" s="172">
        <v>20028</v>
      </c>
      <c r="H32" s="172">
        <v>17</v>
      </c>
      <c r="I32" s="172">
        <v>70696</v>
      </c>
      <c r="J32" s="172">
        <v>77537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8.75">
      <c r="A33" s="10">
        <v>27</v>
      </c>
      <c r="B33" s="126" t="s">
        <v>267</v>
      </c>
      <c r="C33" s="172">
        <v>39168</v>
      </c>
      <c r="D33" s="172">
        <v>40000</v>
      </c>
      <c r="E33" s="172">
        <v>832</v>
      </c>
      <c r="F33" s="172">
        <v>14438</v>
      </c>
      <c r="G33" s="172">
        <v>14453</v>
      </c>
      <c r="H33" s="172">
        <v>420</v>
      </c>
      <c r="I33" s="172">
        <v>24501</v>
      </c>
      <c r="J33" s="172">
        <v>25127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8.75">
      <c r="A34" s="10">
        <v>28</v>
      </c>
      <c r="B34" s="126" t="s">
        <v>268</v>
      </c>
      <c r="C34" s="11">
        <v>261391</v>
      </c>
      <c r="D34" s="11">
        <v>264650</v>
      </c>
      <c r="E34" s="11">
        <v>3259</v>
      </c>
      <c r="F34" s="11">
        <v>43894</v>
      </c>
      <c r="G34" s="11">
        <v>52659</v>
      </c>
      <c r="H34" s="11">
        <v>43202</v>
      </c>
      <c r="I34" s="11">
        <v>172523</v>
      </c>
      <c r="J34" s="11">
        <v>168789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8.75">
      <c r="A35" s="10">
        <v>29</v>
      </c>
      <c r="B35" s="126" t="s">
        <v>269</v>
      </c>
      <c r="C35" s="172">
        <v>6510</v>
      </c>
      <c r="D35" s="172">
        <v>4456</v>
      </c>
      <c r="E35" s="172">
        <v>-2054</v>
      </c>
      <c r="F35" s="172">
        <v>6510</v>
      </c>
      <c r="G35" s="172"/>
      <c r="H35" s="11">
        <v>4456</v>
      </c>
      <c r="I35" s="11"/>
      <c r="J35" s="11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10" s="29" customFormat="1" ht="18.75">
      <c r="A36" s="75">
        <v>30</v>
      </c>
      <c r="B36" s="123" t="s">
        <v>270</v>
      </c>
      <c r="C36" s="173">
        <v>8973</v>
      </c>
      <c r="D36" s="173">
        <v>9036</v>
      </c>
      <c r="E36" s="173">
        <v>63</v>
      </c>
      <c r="F36" s="173">
        <v>3103</v>
      </c>
      <c r="G36" s="173">
        <v>3105</v>
      </c>
      <c r="H36" s="173"/>
      <c r="I36" s="173">
        <v>5870</v>
      </c>
      <c r="J36" s="173">
        <v>5931</v>
      </c>
    </row>
    <row r="37" spans="1:10" ht="20.25" customHeight="1">
      <c r="A37" s="10">
        <v>31</v>
      </c>
      <c r="B37" s="122" t="s">
        <v>394</v>
      </c>
      <c r="C37" s="172">
        <v>5930</v>
      </c>
      <c r="D37" s="172">
        <v>5330</v>
      </c>
      <c r="E37" s="172">
        <v>-600</v>
      </c>
      <c r="F37" s="172">
        <v>2776</v>
      </c>
      <c r="G37" s="172">
        <v>2232</v>
      </c>
      <c r="H37" s="11"/>
      <c r="I37" s="173">
        <v>3154</v>
      </c>
      <c r="J37" s="173">
        <v>3098</v>
      </c>
    </row>
    <row r="38" spans="1:10" ht="18.75">
      <c r="A38" s="10">
        <v>32</v>
      </c>
      <c r="B38" s="122" t="s">
        <v>280</v>
      </c>
      <c r="C38" s="11">
        <v>218386</v>
      </c>
      <c r="D38" s="11">
        <v>226214</v>
      </c>
      <c r="E38" s="11">
        <v>7828</v>
      </c>
      <c r="F38" s="11"/>
      <c r="G38" s="11"/>
      <c r="H38" s="11"/>
      <c r="I38" s="11"/>
      <c r="J38" s="11"/>
    </row>
    <row r="39" spans="1:10" ht="18.75">
      <c r="A39" s="10">
        <v>33</v>
      </c>
      <c r="B39" s="122" t="s">
        <v>281</v>
      </c>
      <c r="C39" s="11">
        <v>148652</v>
      </c>
      <c r="D39" s="11">
        <v>145886</v>
      </c>
      <c r="E39" s="11">
        <v>-2766</v>
      </c>
      <c r="F39" s="11"/>
      <c r="G39" s="11"/>
      <c r="H39" s="11"/>
      <c r="I39" s="11"/>
      <c r="J39" s="11"/>
    </row>
    <row r="40" spans="1:10" ht="18.75">
      <c r="A40" s="102">
        <v>34</v>
      </c>
      <c r="B40" s="217" t="s">
        <v>279</v>
      </c>
      <c r="C40" s="173">
        <v>28114</v>
      </c>
      <c r="D40" s="173">
        <v>24571</v>
      </c>
      <c r="E40" s="173">
        <v>-3543</v>
      </c>
      <c r="F40" s="11"/>
      <c r="G40" s="11"/>
      <c r="H40" s="11"/>
      <c r="I40" s="11"/>
      <c r="J40" s="11"/>
    </row>
    <row r="41" spans="1:10" ht="19.5">
      <c r="A41" s="131"/>
      <c r="B41" s="166" t="s">
        <v>278</v>
      </c>
      <c r="C41" s="131">
        <f aca="true" t="shared" si="0" ref="C41:J41">SUM(C7:C40)</f>
        <v>2186688</v>
      </c>
      <c r="D41" s="131">
        <f t="shared" si="0"/>
        <v>2185823</v>
      </c>
      <c r="E41" s="131">
        <f>SUM(E7:E40)</f>
        <v>-865</v>
      </c>
      <c r="F41" s="131">
        <f t="shared" si="0"/>
        <v>631061</v>
      </c>
      <c r="G41" s="131">
        <f t="shared" si="0"/>
        <v>627243</v>
      </c>
      <c r="H41" s="131">
        <f t="shared" si="0"/>
        <v>89615</v>
      </c>
      <c r="I41" s="131">
        <f t="shared" si="0"/>
        <v>1066818</v>
      </c>
      <c r="J41" s="131">
        <f t="shared" si="0"/>
        <v>1072294</v>
      </c>
    </row>
  </sheetData>
  <sheetProtection/>
  <mergeCells count="8">
    <mergeCell ref="A1:J1"/>
    <mergeCell ref="A2:J2"/>
    <mergeCell ref="A3:J3"/>
    <mergeCell ref="A4:A5"/>
    <mergeCell ref="B4:B5"/>
    <mergeCell ref="C4:E4"/>
    <mergeCell ref="F4:G4"/>
    <mergeCell ref="I4:J4"/>
  </mergeCells>
  <printOptions horizontalCentered="1" verticalCentered="1"/>
  <pageMargins left="0.7875" right="0.39375" top="0.17" bottom="0.18" header="0.17" footer="0.18"/>
  <pageSetup fitToHeight="1" fitToWidth="1" horizontalDpi="300" verticalDpi="300" orientation="landscape" paperSize="9" scale="70" r:id="rId1"/>
  <ignoredErrors>
    <ignoredError sqref="C41:J41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5"/>
  </sheetPr>
  <dimension ref="A1:J41"/>
  <sheetViews>
    <sheetView zoomScale="75" zoomScaleNormal="75" zoomScalePageLayoutView="0" workbookViewId="0" topLeftCell="A1">
      <selection activeCell="G30" sqref="G30"/>
    </sheetView>
  </sheetViews>
  <sheetFormatPr defaultColWidth="9.00390625" defaultRowHeight="12.75"/>
  <cols>
    <col min="1" max="1" width="5.25390625" style="0" customWidth="1"/>
    <col min="2" max="2" width="30.00390625" style="0" customWidth="1"/>
    <col min="5" max="5" width="13.25390625" style="0" customWidth="1"/>
    <col min="6" max="6" width="13.625" style="0" customWidth="1"/>
    <col min="7" max="7" width="10.875" style="0" customWidth="1"/>
    <col min="8" max="8" width="11.375" style="0" customWidth="1"/>
    <col min="9" max="9" width="11.00390625" style="0" customWidth="1"/>
    <col min="10" max="10" width="20.625" style="0" customWidth="1"/>
  </cols>
  <sheetData>
    <row r="1" spans="1:10" ht="18.75">
      <c r="A1" s="677" t="s">
        <v>113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s="23" customFormat="1" ht="20.25">
      <c r="A2" s="555" t="s">
        <v>110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0" s="23" customFormat="1" ht="21.75" customHeight="1">
      <c r="A3" s="579" t="s">
        <v>211</v>
      </c>
      <c r="B3" s="579" t="s">
        <v>3</v>
      </c>
      <c r="C3" s="579" t="s">
        <v>103</v>
      </c>
      <c r="D3" s="579"/>
      <c r="E3" s="579"/>
      <c r="F3" s="579"/>
      <c r="G3" s="579" t="s">
        <v>111</v>
      </c>
      <c r="H3" s="579"/>
      <c r="I3" s="579"/>
      <c r="J3" s="579"/>
    </row>
    <row r="4" spans="1:10" s="23" customFormat="1" ht="18.75" customHeight="1">
      <c r="A4" s="579"/>
      <c r="B4" s="579"/>
      <c r="C4" s="579" t="s">
        <v>21</v>
      </c>
      <c r="D4" s="579"/>
      <c r="E4" s="579" t="s">
        <v>112</v>
      </c>
      <c r="F4" s="579"/>
      <c r="G4" s="579" t="s">
        <v>21</v>
      </c>
      <c r="H4" s="579" t="s">
        <v>101</v>
      </c>
      <c r="I4" s="579"/>
      <c r="J4" s="579"/>
    </row>
    <row r="5" spans="1:10" s="60" customFormat="1" ht="23.25" customHeight="1">
      <c r="A5" s="656"/>
      <c r="B5" s="656"/>
      <c r="C5" s="370">
        <v>2014</v>
      </c>
      <c r="D5" s="370">
        <v>2015</v>
      </c>
      <c r="E5" s="370">
        <v>2014</v>
      </c>
      <c r="F5" s="370">
        <v>2015</v>
      </c>
      <c r="G5" s="656"/>
      <c r="H5" s="370" t="s">
        <v>521</v>
      </c>
      <c r="I5" s="370" t="s">
        <v>520</v>
      </c>
      <c r="J5" s="370" t="s">
        <v>389</v>
      </c>
    </row>
    <row r="6" spans="1:10" s="60" customFormat="1" ht="20.25">
      <c r="A6" s="170">
        <v>1</v>
      </c>
      <c r="B6" s="170">
        <v>2</v>
      </c>
      <c r="C6" s="359">
        <v>3</v>
      </c>
      <c r="D6" s="359">
        <v>4</v>
      </c>
      <c r="E6" s="359">
        <v>6</v>
      </c>
      <c r="F6" s="359">
        <v>6</v>
      </c>
      <c r="G6" s="358">
        <v>7</v>
      </c>
      <c r="H6" s="358">
        <v>8</v>
      </c>
      <c r="I6" s="358">
        <v>9</v>
      </c>
      <c r="J6" s="358">
        <v>10</v>
      </c>
    </row>
    <row r="7" spans="1:10" s="60" customFormat="1" ht="18.75" customHeight="1">
      <c r="A7" s="34">
        <v>1</v>
      </c>
      <c r="B7" s="203" t="s">
        <v>241</v>
      </c>
      <c r="C7" s="173">
        <v>16.8</v>
      </c>
      <c r="D7" s="173">
        <v>17.3</v>
      </c>
      <c r="E7" s="173">
        <v>18.7</v>
      </c>
      <c r="F7" s="173">
        <v>19.5</v>
      </c>
      <c r="G7" s="173">
        <v>17634</v>
      </c>
      <c r="H7" s="173">
        <v>6689</v>
      </c>
      <c r="I7" s="173">
        <v>932</v>
      </c>
      <c r="J7" s="173">
        <v>10013</v>
      </c>
    </row>
    <row r="8" spans="1:10" s="29" customFormat="1" ht="18.75">
      <c r="A8" s="34">
        <v>2</v>
      </c>
      <c r="B8" s="203" t="s">
        <v>242</v>
      </c>
      <c r="C8" s="173">
        <v>14.2</v>
      </c>
      <c r="D8" s="173">
        <v>15.5</v>
      </c>
      <c r="E8" s="173">
        <v>13.6</v>
      </c>
      <c r="F8" s="173">
        <v>17.8</v>
      </c>
      <c r="G8" s="173">
        <v>15206</v>
      </c>
      <c r="H8" s="173">
        <v>6134</v>
      </c>
      <c r="I8" s="173"/>
      <c r="J8" s="173">
        <v>9072</v>
      </c>
    </row>
    <row r="9" spans="1:10" s="29" customFormat="1" ht="18.75">
      <c r="A9" s="102">
        <v>3</v>
      </c>
      <c r="B9" s="123" t="s">
        <v>243</v>
      </c>
      <c r="C9" s="173">
        <v>20</v>
      </c>
      <c r="D9" s="173">
        <v>22</v>
      </c>
      <c r="E9" s="173">
        <v>6.6</v>
      </c>
      <c r="F9" s="173">
        <v>61.2</v>
      </c>
      <c r="G9" s="173">
        <v>24505</v>
      </c>
      <c r="H9" s="173">
        <v>48</v>
      </c>
      <c r="I9" s="173">
        <v>1399</v>
      </c>
      <c r="J9" s="173">
        <v>23058</v>
      </c>
    </row>
    <row r="10" spans="1:10" s="29" customFormat="1" ht="18.75">
      <c r="A10" s="102">
        <v>4</v>
      </c>
      <c r="B10" s="123" t="s">
        <v>244</v>
      </c>
      <c r="C10" s="173">
        <v>14.3</v>
      </c>
      <c r="D10" s="173">
        <v>14.5</v>
      </c>
      <c r="E10" s="173">
        <v>13.5</v>
      </c>
      <c r="F10" s="173">
        <v>13.5</v>
      </c>
      <c r="G10" s="173">
        <v>28353</v>
      </c>
      <c r="H10" s="173">
        <v>14643</v>
      </c>
      <c r="I10" s="173"/>
      <c r="J10" s="173">
        <v>13710</v>
      </c>
    </row>
    <row r="11" spans="1:10" s="29" customFormat="1" ht="18.75">
      <c r="A11" s="102">
        <v>5</v>
      </c>
      <c r="B11" s="123" t="s">
        <v>245</v>
      </c>
      <c r="C11" s="173">
        <v>27</v>
      </c>
      <c r="D11" s="173">
        <v>26.5</v>
      </c>
      <c r="E11" s="173">
        <v>44.3</v>
      </c>
      <c r="F11" s="173">
        <v>44.6</v>
      </c>
      <c r="G11" s="173">
        <v>14281</v>
      </c>
      <c r="H11" s="173">
        <v>8233</v>
      </c>
      <c r="I11" s="173"/>
      <c r="J11" s="173">
        <v>6048</v>
      </c>
    </row>
    <row r="12" spans="1:10" s="29" customFormat="1" ht="18.75">
      <c r="A12" s="102">
        <v>6</v>
      </c>
      <c r="B12" s="123" t="s">
        <v>246</v>
      </c>
      <c r="C12" s="173">
        <v>13.9</v>
      </c>
      <c r="D12" s="173">
        <v>13.9</v>
      </c>
      <c r="E12" s="173">
        <v>16.7</v>
      </c>
      <c r="F12" s="173">
        <v>16.5</v>
      </c>
      <c r="G12" s="173">
        <v>19164</v>
      </c>
      <c r="H12" s="173">
        <v>7649</v>
      </c>
      <c r="I12" s="173">
        <v>1389</v>
      </c>
      <c r="J12" s="173">
        <v>10126</v>
      </c>
    </row>
    <row r="13" spans="1:10" s="29" customFormat="1" ht="18.75">
      <c r="A13" s="34">
        <v>7</v>
      </c>
      <c r="B13" s="257" t="s">
        <v>247</v>
      </c>
      <c r="C13" s="173">
        <v>17</v>
      </c>
      <c r="D13" s="173">
        <v>18.3</v>
      </c>
      <c r="E13" s="173">
        <v>21.2</v>
      </c>
      <c r="F13" s="173">
        <v>24</v>
      </c>
      <c r="G13" s="173">
        <v>20377</v>
      </c>
      <c r="H13" s="173">
        <v>10085</v>
      </c>
      <c r="I13" s="173"/>
      <c r="J13" s="173">
        <v>10292</v>
      </c>
    </row>
    <row r="14" spans="1:10" s="29" customFormat="1" ht="18.75">
      <c r="A14" s="102">
        <v>8</v>
      </c>
      <c r="B14" s="123" t="s">
        <v>248</v>
      </c>
      <c r="C14" s="173">
        <v>14.4</v>
      </c>
      <c r="D14" s="173">
        <v>13.6</v>
      </c>
      <c r="E14" s="173">
        <v>14.5</v>
      </c>
      <c r="F14" s="173">
        <v>13.2</v>
      </c>
      <c r="G14" s="173">
        <v>13947</v>
      </c>
      <c r="H14" s="173">
        <v>4002</v>
      </c>
      <c r="I14" s="173">
        <v>410</v>
      </c>
      <c r="J14" s="173">
        <v>9535</v>
      </c>
    </row>
    <row r="15" spans="1:10" s="29" customFormat="1" ht="18.75">
      <c r="A15" s="102">
        <v>9</v>
      </c>
      <c r="B15" s="123" t="s">
        <v>249</v>
      </c>
      <c r="C15" s="173">
        <v>17.4</v>
      </c>
      <c r="D15" s="173">
        <v>18</v>
      </c>
      <c r="E15" s="173">
        <v>15.8</v>
      </c>
      <c r="F15" s="173">
        <v>17.3</v>
      </c>
      <c r="G15" s="173">
        <v>22233</v>
      </c>
      <c r="H15" s="173">
        <v>9724</v>
      </c>
      <c r="I15" s="173">
        <v>1574</v>
      </c>
      <c r="J15" s="173">
        <v>10935</v>
      </c>
    </row>
    <row r="16" spans="1:10" s="29" customFormat="1" ht="18.75">
      <c r="A16" s="102">
        <v>10</v>
      </c>
      <c r="B16" s="217" t="s">
        <v>250</v>
      </c>
      <c r="C16" s="173">
        <v>19.2</v>
      </c>
      <c r="D16" s="173">
        <v>18.6</v>
      </c>
      <c r="E16" s="173">
        <v>22.8</v>
      </c>
      <c r="F16" s="173">
        <v>20.9</v>
      </c>
      <c r="G16" s="173">
        <v>25156</v>
      </c>
      <c r="H16" s="173">
        <v>7170</v>
      </c>
      <c r="I16" s="173">
        <v>84</v>
      </c>
      <c r="J16" s="173">
        <v>17902</v>
      </c>
    </row>
    <row r="17" spans="1:10" s="29" customFormat="1" ht="18.75">
      <c r="A17" s="102">
        <v>11</v>
      </c>
      <c r="B17" s="217" t="s">
        <v>251</v>
      </c>
      <c r="C17" s="173">
        <v>19.2</v>
      </c>
      <c r="D17" s="173">
        <v>19.1</v>
      </c>
      <c r="E17" s="173">
        <v>22.8</v>
      </c>
      <c r="F17" s="173">
        <v>24</v>
      </c>
      <c r="G17" s="173">
        <v>16015</v>
      </c>
      <c r="H17" s="173">
        <v>6422</v>
      </c>
      <c r="I17" s="173"/>
      <c r="J17" s="173">
        <v>9593</v>
      </c>
    </row>
    <row r="18" spans="1:10" s="29" customFormat="1" ht="18.75">
      <c r="A18" s="102">
        <v>12</v>
      </c>
      <c r="B18" s="217" t="s">
        <v>252</v>
      </c>
      <c r="C18" s="173">
        <v>17.9</v>
      </c>
      <c r="D18" s="173">
        <v>16.7</v>
      </c>
      <c r="E18" s="173">
        <v>23.7</v>
      </c>
      <c r="F18" s="173">
        <v>22.7</v>
      </c>
      <c r="G18" s="173">
        <v>40990</v>
      </c>
      <c r="H18" s="173">
        <v>18029</v>
      </c>
      <c r="I18" s="173"/>
      <c r="J18" s="173">
        <v>22961</v>
      </c>
    </row>
    <row r="19" spans="1:10" s="29" customFormat="1" ht="18.75">
      <c r="A19" s="102">
        <v>13</v>
      </c>
      <c r="B19" s="123" t="s">
        <v>253</v>
      </c>
      <c r="C19" s="173">
        <v>18</v>
      </c>
      <c r="D19" s="173">
        <v>18.8</v>
      </c>
      <c r="E19" s="173">
        <v>22</v>
      </c>
      <c r="F19" s="173">
        <v>16.2</v>
      </c>
      <c r="G19" s="173">
        <v>18148</v>
      </c>
      <c r="H19" s="173">
        <v>3185</v>
      </c>
      <c r="I19" s="173">
        <v>1210</v>
      </c>
      <c r="J19" s="173">
        <v>13753</v>
      </c>
    </row>
    <row r="20" spans="1:10" s="29" customFormat="1" ht="18.75">
      <c r="A20" s="102">
        <v>14</v>
      </c>
      <c r="B20" s="123" t="s">
        <v>254</v>
      </c>
      <c r="C20" s="173">
        <v>10.1</v>
      </c>
      <c r="D20" s="173">
        <v>12.7</v>
      </c>
      <c r="E20" s="173">
        <v>13.8</v>
      </c>
      <c r="F20" s="173">
        <v>10.4</v>
      </c>
      <c r="G20" s="173">
        <v>39722</v>
      </c>
      <c r="H20" s="173">
        <v>16676</v>
      </c>
      <c r="I20" s="173">
        <v>770</v>
      </c>
      <c r="J20" s="173">
        <v>22276</v>
      </c>
    </row>
    <row r="21" spans="1:10" s="29" customFormat="1" ht="18.75">
      <c r="A21" s="102">
        <v>15</v>
      </c>
      <c r="B21" s="123" t="s">
        <v>255</v>
      </c>
      <c r="C21" s="173">
        <v>11.6</v>
      </c>
      <c r="D21" s="173">
        <v>11.3</v>
      </c>
      <c r="E21" s="173">
        <v>7.2</v>
      </c>
      <c r="F21" s="173">
        <v>9.2</v>
      </c>
      <c r="G21" s="173">
        <v>6728</v>
      </c>
      <c r="H21" s="173">
        <v>636</v>
      </c>
      <c r="I21" s="173">
        <v>620</v>
      </c>
      <c r="J21" s="173">
        <v>5472</v>
      </c>
    </row>
    <row r="22" spans="1:10" s="29" customFormat="1" ht="18.75">
      <c r="A22" s="102">
        <v>16</v>
      </c>
      <c r="B22" s="123" t="s">
        <v>256</v>
      </c>
      <c r="C22" s="173">
        <v>11.9</v>
      </c>
      <c r="D22" s="173">
        <v>11.6</v>
      </c>
      <c r="E22" s="173">
        <v>11</v>
      </c>
      <c r="F22" s="173">
        <v>10.8</v>
      </c>
      <c r="G22" s="173">
        <v>5270</v>
      </c>
      <c r="H22" s="173">
        <v>1475</v>
      </c>
      <c r="I22" s="173">
        <v>21</v>
      </c>
      <c r="J22" s="173">
        <v>3774</v>
      </c>
    </row>
    <row r="23" spans="1:10" s="29" customFormat="1" ht="18.75">
      <c r="A23" s="102">
        <v>17</v>
      </c>
      <c r="B23" s="217" t="s">
        <v>257</v>
      </c>
      <c r="C23" s="173">
        <v>18</v>
      </c>
      <c r="D23" s="173">
        <v>17</v>
      </c>
      <c r="E23" s="173">
        <v>19</v>
      </c>
      <c r="F23" s="173">
        <v>17</v>
      </c>
      <c r="G23" s="173">
        <v>20887</v>
      </c>
      <c r="H23" s="173">
        <v>5364</v>
      </c>
      <c r="I23" s="173">
        <v>1220</v>
      </c>
      <c r="J23" s="173">
        <v>14303</v>
      </c>
    </row>
    <row r="24" spans="1:10" s="29" customFormat="1" ht="18.75">
      <c r="A24" s="102">
        <v>18</v>
      </c>
      <c r="B24" s="123" t="s">
        <v>258</v>
      </c>
      <c r="C24" s="173">
        <v>14.7</v>
      </c>
      <c r="D24" s="173">
        <v>16.2</v>
      </c>
      <c r="E24" s="173">
        <v>21.8</v>
      </c>
      <c r="F24" s="173">
        <v>23</v>
      </c>
      <c r="G24" s="173">
        <v>13246</v>
      </c>
      <c r="H24" s="173">
        <v>6316</v>
      </c>
      <c r="I24" s="173">
        <v>630</v>
      </c>
      <c r="J24" s="173">
        <v>6300</v>
      </c>
    </row>
    <row r="25" spans="1:10" s="29" customFormat="1" ht="18.75">
      <c r="A25" s="102">
        <v>19</v>
      </c>
      <c r="B25" s="123" t="s">
        <v>259</v>
      </c>
      <c r="C25" s="173">
        <v>20</v>
      </c>
      <c r="D25" s="173">
        <v>20.7</v>
      </c>
      <c r="E25" s="173">
        <v>17.3</v>
      </c>
      <c r="F25" s="173">
        <v>22.3</v>
      </c>
      <c r="G25" s="173">
        <v>25105</v>
      </c>
      <c r="H25" s="173">
        <v>5002</v>
      </c>
      <c r="I25" s="173">
        <v>2625</v>
      </c>
      <c r="J25" s="173">
        <v>17478</v>
      </c>
    </row>
    <row r="26" spans="1:10" s="29" customFormat="1" ht="18.75">
      <c r="A26" s="102">
        <v>20</v>
      </c>
      <c r="B26" s="123" t="s">
        <v>260</v>
      </c>
      <c r="C26" s="173">
        <v>16.8</v>
      </c>
      <c r="D26" s="173">
        <v>18.6</v>
      </c>
      <c r="E26" s="173">
        <v>11.2</v>
      </c>
      <c r="F26" s="173">
        <v>16.6</v>
      </c>
      <c r="G26" s="173">
        <v>19802</v>
      </c>
      <c r="H26" s="173">
        <v>1835</v>
      </c>
      <c r="I26" s="173">
        <v>998</v>
      </c>
      <c r="J26" s="173">
        <v>16969</v>
      </c>
    </row>
    <row r="27" spans="1:10" s="29" customFormat="1" ht="18.75">
      <c r="A27" s="102">
        <v>21</v>
      </c>
      <c r="B27" s="217" t="s">
        <v>261</v>
      </c>
      <c r="C27" s="173">
        <v>11.5</v>
      </c>
      <c r="D27" s="173">
        <v>12.7</v>
      </c>
      <c r="E27" s="173">
        <v>12.2</v>
      </c>
      <c r="F27" s="173">
        <v>15.3</v>
      </c>
      <c r="G27" s="173">
        <v>12668</v>
      </c>
      <c r="H27" s="173">
        <v>3683</v>
      </c>
      <c r="I27" s="173">
        <v>1250</v>
      </c>
      <c r="J27" s="173">
        <v>7735</v>
      </c>
    </row>
    <row r="28" spans="1:10" s="260" customFormat="1" ht="18.75">
      <c r="A28" s="102">
        <v>22</v>
      </c>
      <c r="B28" s="123" t="s">
        <v>262</v>
      </c>
      <c r="C28" s="173">
        <v>17.3</v>
      </c>
      <c r="D28" s="173">
        <v>17.9</v>
      </c>
      <c r="E28" s="173">
        <v>22.3</v>
      </c>
      <c r="F28" s="173">
        <v>18.3</v>
      </c>
      <c r="G28" s="173">
        <v>28818</v>
      </c>
      <c r="H28" s="173">
        <v>16771</v>
      </c>
      <c r="I28" s="173">
        <v>383</v>
      </c>
      <c r="J28" s="173">
        <v>11664</v>
      </c>
    </row>
    <row r="29" spans="1:10" s="29" customFormat="1" ht="18.75">
      <c r="A29" s="102">
        <v>23</v>
      </c>
      <c r="B29" s="123" t="s">
        <v>263</v>
      </c>
      <c r="C29" s="173">
        <v>14</v>
      </c>
      <c r="D29" s="173">
        <v>15.7</v>
      </c>
      <c r="E29" s="173">
        <v>9.3</v>
      </c>
      <c r="F29" s="173">
        <v>10.2</v>
      </c>
      <c r="G29" s="173">
        <v>37351</v>
      </c>
      <c r="H29" s="173">
        <v>15546</v>
      </c>
      <c r="I29" s="173">
        <v>48</v>
      </c>
      <c r="J29" s="173">
        <v>21757</v>
      </c>
    </row>
    <row r="30" spans="1:10" s="29" customFormat="1" ht="18.75">
      <c r="A30" s="34">
        <v>24</v>
      </c>
      <c r="B30" s="203" t="s">
        <v>264</v>
      </c>
      <c r="C30" s="173">
        <v>23</v>
      </c>
      <c r="D30" s="173">
        <v>22.6</v>
      </c>
      <c r="E30" s="173">
        <v>16.5</v>
      </c>
      <c r="F30" s="173">
        <v>19.7</v>
      </c>
      <c r="G30" s="173">
        <v>20125</v>
      </c>
      <c r="H30" s="173">
        <v>3808</v>
      </c>
      <c r="I30" s="173">
        <v>183</v>
      </c>
      <c r="J30" s="173">
        <v>16134</v>
      </c>
    </row>
    <row r="31" spans="1:10" s="29" customFormat="1" ht="18.75">
      <c r="A31" s="102">
        <v>25</v>
      </c>
      <c r="B31" s="123" t="s">
        <v>265</v>
      </c>
      <c r="C31" s="173">
        <v>18.7</v>
      </c>
      <c r="D31" s="173">
        <v>21.5</v>
      </c>
      <c r="E31" s="173">
        <v>35.9</v>
      </c>
      <c r="F31" s="173">
        <v>40.5</v>
      </c>
      <c r="G31" s="173">
        <v>10896</v>
      </c>
      <c r="H31" s="173">
        <v>4354</v>
      </c>
      <c r="I31" s="173">
        <v>2000</v>
      </c>
      <c r="J31" s="173">
        <v>4542</v>
      </c>
    </row>
    <row r="32" spans="1:10" s="29" customFormat="1" ht="18.75">
      <c r="A32" s="102">
        <v>26</v>
      </c>
      <c r="B32" s="217" t="s">
        <v>266</v>
      </c>
      <c r="C32" s="173">
        <v>22.6</v>
      </c>
      <c r="D32" s="173">
        <v>21.9</v>
      </c>
      <c r="E32" s="173">
        <v>25</v>
      </c>
      <c r="F32" s="173">
        <v>17.7</v>
      </c>
      <c r="G32" s="173">
        <v>47624</v>
      </c>
      <c r="H32" s="173">
        <v>11808</v>
      </c>
      <c r="I32" s="173">
        <v>15</v>
      </c>
      <c r="J32" s="173">
        <v>35801</v>
      </c>
    </row>
    <row r="33" spans="1:10" s="29" customFormat="1" ht="18.75">
      <c r="A33" s="102">
        <v>27</v>
      </c>
      <c r="B33" s="123" t="s">
        <v>267</v>
      </c>
      <c r="C33" s="173">
        <v>16.3</v>
      </c>
      <c r="D33" s="173">
        <v>16.6</v>
      </c>
      <c r="E33" s="173">
        <v>18.8</v>
      </c>
      <c r="F33" s="173">
        <v>18.1</v>
      </c>
      <c r="G33" s="173">
        <v>11178</v>
      </c>
      <c r="H33" s="173">
        <v>3800</v>
      </c>
      <c r="I33" s="173">
        <v>160</v>
      </c>
      <c r="J33" s="173">
        <v>7218</v>
      </c>
    </row>
    <row r="34" spans="1:10" s="29" customFormat="1" ht="18.75">
      <c r="A34" s="102">
        <v>28</v>
      </c>
      <c r="B34" s="123" t="s">
        <v>268</v>
      </c>
      <c r="C34" s="34">
        <v>18</v>
      </c>
      <c r="D34" s="34">
        <v>18.5</v>
      </c>
      <c r="E34" s="34">
        <v>18</v>
      </c>
      <c r="F34" s="34">
        <v>21.5</v>
      </c>
      <c r="G34" s="173">
        <v>51434</v>
      </c>
      <c r="H34" s="173">
        <v>9038</v>
      </c>
      <c r="I34" s="173">
        <v>9966</v>
      </c>
      <c r="J34" s="173">
        <v>32430</v>
      </c>
    </row>
    <row r="35" spans="1:10" s="29" customFormat="1" ht="18.75">
      <c r="A35" s="102">
        <v>29</v>
      </c>
      <c r="B35" s="123" t="s">
        <v>269</v>
      </c>
      <c r="C35" s="34">
        <v>13.8</v>
      </c>
      <c r="D35" s="34">
        <v>15.1</v>
      </c>
      <c r="E35" s="34">
        <v>13.8</v>
      </c>
      <c r="F35" s="34">
        <v>15.1</v>
      </c>
      <c r="G35" s="173">
        <v>1734</v>
      </c>
      <c r="H35" s="173"/>
      <c r="I35" s="34">
        <v>1734</v>
      </c>
      <c r="J35" s="34"/>
    </row>
    <row r="36" spans="1:10" s="29" customFormat="1" ht="18.75">
      <c r="A36" s="75">
        <v>30</v>
      </c>
      <c r="B36" s="123" t="s">
        <v>270</v>
      </c>
      <c r="C36" s="34">
        <v>16.4</v>
      </c>
      <c r="D36" s="34">
        <v>15.6</v>
      </c>
      <c r="E36" s="34">
        <v>10</v>
      </c>
      <c r="F36" s="34">
        <v>9.9</v>
      </c>
      <c r="G36" s="173">
        <v>3441</v>
      </c>
      <c r="H36" s="173">
        <v>1545</v>
      </c>
      <c r="I36" s="34"/>
      <c r="J36" s="173">
        <v>1896</v>
      </c>
    </row>
    <row r="37" spans="1:10" s="29" customFormat="1" ht="18.75">
      <c r="A37" s="102">
        <v>31</v>
      </c>
      <c r="B37" s="217" t="s">
        <v>394</v>
      </c>
      <c r="C37" s="34">
        <v>19.4</v>
      </c>
      <c r="D37" s="34">
        <v>21.1</v>
      </c>
      <c r="E37" s="34">
        <v>21.2</v>
      </c>
      <c r="F37" s="34">
        <v>22.1</v>
      </c>
      <c r="G37" s="34">
        <v>2639</v>
      </c>
      <c r="H37" s="34">
        <v>1066</v>
      </c>
      <c r="I37" s="34"/>
      <c r="J37" s="173">
        <v>1573</v>
      </c>
    </row>
    <row r="38" spans="1:10" s="29" customFormat="1" ht="18.75">
      <c r="A38" s="102">
        <v>32</v>
      </c>
      <c r="B38" s="217" t="s">
        <v>280</v>
      </c>
      <c r="C38" s="34">
        <v>19.5</v>
      </c>
      <c r="D38" s="34">
        <v>19</v>
      </c>
      <c r="E38" s="34"/>
      <c r="F38" s="34"/>
      <c r="G38" s="34">
        <v>95248</v>
      </c>
      <c r="H38" s="34"/>
      <c r="I38" s="34"/>
      <c r="J38" s="34"/>
    </row>
    <row r="39" spans="1:10" s="29" customFormat="1" ht="18.75">
      <c r="A39" s="102">
        <v>33</v>
      </c>
      <c r="B39" s="217" t="s">
        <v>281</v>
      </c>
      <c r="C39" s="34">
        <v>20.7</v>
      </c>
      <c r="D39" s="34">
        <v>21.4</v>
      </c>
      <c r="E39" s="34"/>
      <c r="F39" s="34"/>
      <c r="G39" s="34">
        <v>31981</v>
      </c>
      <c r="H39" s="34"/>
      <c r="I39" s="34"/>
      <c r="J39" s="34"/>
    </row>
    <row r="40" spans="1:10" s="29" customFormat="1" ht="18.75">
      <c r="A40" s="102">
        <v>34</v>
      </c>
      <c r="B40" s="217" t="s">
        <v>279</v>
      </c>
      <c r="C40" s="34">
        <v>17.6</v>
      </c>
      <c r="D40" s="34">
        <v>19.8</v>
      </c>
      <c r="E40" s="34"/>
      <c r="F40" s="34"/>
      <c r="G40" s="34">
        <v>6655</v>
      </c>
      <c r="H40" s="34"/>
      <c r="I40" s="34"/>
      <c r="J40" s="34"/>
    </row>
    <row r="41" spans="1:10" s="29" customFormat="1" ht="19.5">
      <c r="A41" s="150"/>
      <c r="B41" s="292" t="s">
        <v>21</v>
      </c>
      <c r="C41" s="150">
        <v>17.2</v>
      </c>
      <c r="D41" s="150">
        <v>17.8</v>
      </c>
      <c r="E41" s="150">
        <v>17.7</v>
      </c>
      <c r="F41" s="150">
        <v>18.2</v>
      </c>
      <c r="G41" s="150">
        <f>SUM(G7:G40)</f>
        <v>768561</v>
      </c>
      <c r="H41" s="150">
        <f>SUM(H7:H40)</f>
        <v>210736</v>
      </c>
      <c r="I41" s="150">
        <f>SUM(I7:I40)</f>
        <v>29621</v>
      </c>
      <c r="J41" s="150">
        <f>SUM(J7:J40)</f>
        <v>394320</v>
      </c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</sheetData>
  <sheetProtection/>
  <mergeCells count="10">
    <mergeCell ref="A1:J1"/>
    <mergeCell ref="A2:J2"/>
    <mergeCell ref="A3:A5"/>
    <mergeCell ref="B3:B5"/>
    <mergeCell ref="C3:F3"/>
    <mergeCell ref="G3:J3"/>
    <mergeCell ref="C4:D4"/>
    <mergeCell ref="E4:F4"/>
    <mergeCell ref="G4:G5"/>
    <mergeCell ref="H4:J4"/>
  </mergeCells>
  <printOptions horizontalCentered="1" verticalCentered="1"/>
  <pageMargins left="0.7874015748031497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G41:J41" formulaRange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2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2.75"/>
  <cols>
    <col min="1" max="1" width="7.125" style="0" customWidth="1"/>
    <col min="2" max="2" width="28.875" style="0" customWidth="1"/>
    <col min="3" max="3" width="17.25390625" style="0" customWidth="1"/>
    <col min="4" max="4" width="20.375" style="0" customWidth="1"/>
    <col min="5" max="5" width="16.375" style="0" customWidth="1"/>
    <col min="6" max="6" width="19.375" style="0" customWidth="1"/>
    <col min="7" max="7" width="18.25390625" style="0" customWidth="1"/>
  </cols>
  <sheetData>
    <row r="1" spans="1:7" ht="18.75">
      <c r="A1" s="677" t="s">
        <v>121</v>
      </c>
      <c r="B1" s="677"/>
      <c r="C1" s="677"/>
      <c r="D1" s="677"/>
      <c r="E1" s="677"/>
      <c r="F1" s="677"/>
      <c r="G1" s="677"/>
    </row>
    <row r="2" spans="1:7" s="29" customFormat="1" ht="18.75">
      <c r="A2" s="694" t="s">
        <v>114</v>
      </c>
      <c r="B2" s="694"/>
      <c r="C2" s="694"/>
      <c r="D2" s="694"/>
      <c r="E2" s="694"/>
      <c r="F2" s="694"/>
      <c r="G2" s="694"/>
    </row>
    <row r="3" spans="1:7" s="29" customFormat="1" ht="18.75">
      <c r="A3" s="694" t="s">
        <v>115</v>
      </c>
      <c r="B3" s="694"/>
      <c r="C3" s="694"/>
      <c r="D3" s="694"/>
      <c r="E3" s="694"/>
      <c r="F3" s="694"/>
      <c r="G3" s="694"/>
    </row>
    <row r="4" spans="1:7" s="29" customFormat="1" ht="30" customHeight="1">
      <c r="A4" s="577" t="s">
        <v>211</v>
      </c>
      <c r="B4" s="559" t="s">
        <v>3</v>
      </c>
      <c r="C4" s="577" t="s">
        <v>116</v>
      </c>
      <c r="D4" s="559" t="s">
        <v>435</v>
      </c>
      <c r="E4" s="559" t="s">
        <v>117</v>
      </c>
      <c r="F4" s="559"/>
      <c r="G4" s="559"/>
    </row>
    <row r="5" spans="1:7" s="29" customFormat="1" ht="131.25" customHeight="1">
      <c r="A5" s="577"/>
      <c r="B5" s="559"/>
      <c r="C5" s="577"/>
      <c r="D5" s="559"/>
      <c r="E5" s="300" t="s">
        <v>118</v>
      </c>
      <c r="F5" s="300" t="s">
        <v>119</v>
      </c>
      <c r="G5" s="300" t="s">
        <v>120</v>
      </c>
    </row>
    <row r="6" spans="1:7" s="29" customFormat="1" ht="18.75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</row>
    <row r="7" spans="1:7" s="29" customFormat="1" ht="18.75">
      <c r="A7" s="34">
        <v>1</v>
      </c>
      <c r="B7" s="203" t="s">
        <v>241</v>
      </c>
      <c r="C7" s="34">
        <v>2076</v>
      </c>
      <c r="D7" s="34"/>
      <c r="E7" s="34">
        <v>414</v>
      </c>
      <c r="F7" s="34">
        <v>2427</v>
      </c>
      <c r="G7" s="34">
        <v>1137</v>
      </c>
    </row>
    <row r="8" spans="1:7" s="29" customFormat="1" ht="18.75">
      <c r="A8" s="34">
        <v>2</v>
      </c>
      <c r="B8" s="203" t="s">
        <v>242</v>
      </c>
      <c r="C8" s="34">
        <v>2600</v>
      </c>
      <c r="D8" s="34"/>
      <c r="E8" s="34">
        <v>167</v>
      </c>
      <c r="F8" s="34">
        <v>1620</v>
      </c>
      <c r="G8" s="34">
        <v>479</v>
      </c>
    </row>
    <row r="9" spans="1:10" s="29" customFormat="1" ht="18.75">
      <c r="A9" s="102">
        <v>3</v>
      </c>
      <c r="B9" s="123" t="s">
        <v>243</v>
      </c>
      <c r="C9" s="97">
        <v>5095</v>
      </c>
      <c r="D9" s="97">
        <v>808</v>
      </c>
      <c r="E9" s="97">
        <v>11</v>
      </c>
      <c r="F9" s="97">
        <v>196</v>
      </c>
      <c r="G9" s="97">
        <v>354</v>
      </c>
      <c r="J9" s="371"/>
    </row>
    <row r="10" spans="1:7" s="29" customFormat="1" ht="18.75">
      <c r="A10" s="102">
        <v>4</v>
      </c>
      <c r="B10" s="123" t="s">
        <v>244</v>
      </c>
      <c r="C10" s="34">
        <v>4348</v>
      </c>
      <c r="D10" s="34"/>
      <c r="E10" s="34">
        <v>42</v>
      </c>
      <c r="F10" s="34">
        <v>3050</v>
      </c>
      <c r="G10" s="34">
        <v>1520</v>
      </c>
    </row>
    <row r="11" spans="1:7" s="29" customFormat="1" ht="18.75">
      <c r="A11" s="102">
        <v>5</v>
      </c>
      <c r="B11" s="123" t="s">
        <v>245</v>
      </c>
      <c r="C11" s="34">
        <v>1544</v>
      </c>
      <c r="D11" s="34"/>
      <c r="E11" s="34">
        <v>233</v>
      </c>
      <c r="F11" s="34">
        <v>993</v>
      </c>
      <c r="G11" s="34">
        <v>346</v>
      </c>
    </row>
    <row r="12" spans="1:7" s="29" customFormat="1" ht="18.75">
      <c r="A12" s="102">
        <v>6</v>
      </c>
      <c r="B12" s="216" t="s">
        <v>246</v>
      </c>
      <c r="C12" s="202">
        <v>1375</v>
      </c>
      <c r="D12" s="202"/>
      <c r="E12" s="202">
        <v>9</v>
      </c>
      <c r="F12" s="202"/>
      <c r="G12" s="202">
        <v>75</v>
      </c>
    </row>
    <row r="13" spans="1:7" s="29" customFormat="1" ht="18.75">
      <c r="A13" s="222">
        <v>7</v>
      </c>
      <c r="B13" s="257" t="s">
        <v>247</v>
      </c>
      <c r="C13" s="34">
        <v>2560</v>
      </c>
      <c r="D13" s="34"/>
      <c r="E13" s="34"/>
      <c r="F13" s="34"/>
      <c r="G13" s="34"/>
    </row>
    <row r="14" spans="1:7" s="29" customFormat="1" ht="18.75">
      <c r="A14" s="269">
        <v>8</v>
      </c>
      <c r="B14" s="123" t="s">
        <v>248</v>
      </c>
      <c r="C14" s="34">
        <v>1444</v>
      </c>
      <c r="D14" s="34"/>
      <c r="E14" s="34">
        <v>7</v>
      </c>
      <c r="F14" s="34"/>
      <c r="G14" s="34">
        <v>34</v>
      </c>
    </row>
    <row r="15" spans="1:7" s="29" customFormat="1" ht="18.75">
      <c r="A15" s="102">
        <v>9</v>
      </c>
      <c r="B15" s="372" t="s">
        <v>249</v>
      </c>
      <c r="C15" s="273">
        <v>1561</v>
      </c>
      <c r="D15" s="273"/>
      <c r="E15" s="273">
        <v>35</v>
      </c>
      <c r="F15" s="273">
        <v>179</v>
      </c>
      <c r="G15" s="273">
        <v>45</v>
      </c>
    </row>
    <row r="16" spans="1:7" s="29" customFormat="1" ht="18.75">
      <c r="A16" s="102">
        <v>10</v>
      </c>
      <c r="B16" s="217" t="s">
        <v>250</v>
      </c>
      <c r="C16" s="34">
        <v>4427</v>
      </c>
      <c r="D16" s="34"/>
      <c r="E16" s="34">
        <v>55</v>
      </c>
      <c r="F16" s="34">
        <v>301</v>
      </c>
      <c r="G16" s="34">
        <v>207</v>
      </c>
    </row>
    <row r="17" spans="1:7" s="29" customFormat="1" ht="18.75">
      <c r="A17" s="102">
        <v>11</v>
      </c>
      <c r="B17" s="217" t="s">
        <v>251</v>
      </c>
      <c r="C17" s="207">
        <v>736</v>
      </c>
      <c r="D17" s="34"/>
      <c r="E17" s="34">
        <v>40</v>
      </c>
      <c r="F17" s="34"/>
      <c r="G17" s="34">
        <v>57</v>
      </c>
    </row>
    <row r="18" spans="1:7" s="29" customFormat="1" ht="18.75">
      <c r="A18" s="102">
        <v>12</v>
      </c>
      <c r="B18" s="217" t="s">
        <v>252</v>
      </c>
      <c r="C18" s="256">
        <v>1636</v>
      </c>
      <c r="D18" s="256"/>
      <c r="E18" s="256">
        <v>1</v>
      </c>
      <c r="F18" s="256">
        <v>501</v>
      </c>
      <c r="G18" s="256">
        <v>15</v>
      </c>
    </row>
    <row r="19" spans="1:7" s="29" customFormat="1" ht="18.75">
      <c r="A19" s="102">
        <v>13</v>
      </c>
      <c r="B19" s="123" t="s">
        <v>253</v>
      </c>
      <c r="C19" s="34">
        <v>560</v>
      </c>
      <c r="D19" s="34"/>
      <c r="E19" s="34">
        <v>13</v>
      </c>
      <c r="F19" s="34"/>
      <c r="G19" s="34">
        <v>35</v>
      </c>
    </row>
    <row r="20" spans="1:7" s="29" customFormat="1" ht="18.75">
      <c r="A20" s="102">
        <v>14</v>
      </c>
      <c r="B20" s="123" t="s">
        <v>254</v>
      </c>
      <c r="C20" s="34">
        <v>6681</v>
      </c>
      <c r="D20" s="34">
        <v>229</v>
      </c>
      <c r="E20" s="34">
        <v>78</v>
      </c>
      <c r="F20" s="34">
        <v>851</v>
      </c>
      <c r="G20" s="34">
        <v>221</v>
      </c>
    </row>
    <row r="21" spans="1:7" s="29" customFormat="1" ht="18.75">
      <c r="A21" s="102">
        <v>15</v>
      </c>
      <c r="B21" s="123" t="s">
        <v>255</v>
      </c>
      <c r="C21" s="34">
        <v>689</v>
      </c>
      <c r="D21" s="34"/>
      <c r="E21" s="34">
        <v>4</v>
      </c>
      <c r="F21" s="34"/>
      <c r="G21" s="34">
        <v>21</v>
      </c>
    </row>
    <row r="22" spans="1:7" s="29" customFormat="1" ht="18.75">
      <c r="A22" s="102">
        <v>16</v>
      </c>
      <c r="B22" s="123" t="s">
        <v>256</v>
      </c>
      <c r="C22" s="34">
        <v>272</v>
      </c>
      <c r="D22" s="34"/>
      <c r="E22" s="34">
        <v>102</v>
      </c>
      <c r="F22" s="34">
        <v>435</v>
      </c>
      <c r="G22" s="34">
        <v>38</v>
      </c>
    </row>
    <row r="23" spans="1:7" s="29" customFormat="1" ht="18.75">
      <c r="A23" s="102">
        <v>17</v>
      </c>
      <c r="B23" s="217" t="s">
        <v>257</v>
      </c>
      <c r="C23" s="34">
        <v>1962</v>
      </c>
      <c r="D23" s="34"/>
      <c r="E23" s="34">
        <v>20</v>
      </c>
      <c r="F23" s="34"/>
      <c r="G23" s="34">
        <v>54</v>
      </c>
    </row>
    <row r="24" spans="1:7" s="29" customFormat="1" ht="18.75">
      <c r="A24" s="102">
        <v>18</v>
      </c>
      <c r="B24" s="123" t="s">
        <v>258</v>
      </c>
      <c r="C24" s="34">
        <v>4898</v>
      </c>
      <c r="D24" s="34"/>
      <c r="E24" s="34">
        <v>26</v>
      </c>
      <c r="F24" s="34">
        <v>207</v>
      </c>
      <c r="G24" s="34">
        <v>192</v>
      </c>
    </row>
    <row r="25" spans="1:7" s="29" customFormat="1" ht="18.75">
      <c r="A25" s="102">
        <v>19</v>
      </c>
      <c r="B25" s="123" t="s">
        <v>259</v>
      </c>
      <c r="C25" s="34">
        <v>944</v>
      </c>
      <c r="D25" s="34"/>
      <c r="E25" s="34">
        <v>7</v>
      </c>
      <c r="F25" s="34"/>
      <c r="G25" s="34">
        <v>7</v>
      </c>
    </row>
    <row r="26" spans="1:7" s="29" customFormat="1" ht="18.75">
      <c r="A26" s="102">
        <v>20</v>
      </c>
      <c r="B26" s="123" t="s">
        <v>260</v>
      </c>
      <c r="C26" s="34">
        <v>1009</v>
      </c>
      <c r="D26" s="34"/>
      <c r="E26" s="34">
        <v>42</v>
      </c>
      <c r="F26" s="34">
        <v>18</v>
      </c>
      <c r="G26" s="34">
        <v>76</v>
      </c>
    </row>
    <row r="27" spans="1:7" s="29" customFormat="1" ht="18.75">
      <c r="A27" s="102">
        <v>21</v>
      </c>
      <c r="B27" s="217" t="s">
        <v>261</v>
      </c>
      <c r="C27" s="34">
        <v>4199</v>
      </c>
      <c r="D27" s="34"/>
      <c r="E27" s="34">
        <v>24</v>
      </c>
      <c r="F27" s="34">
        <v>1641</v>
      </c>
      <c r="G27" s="34">
        <v>48</v>
      </c>
    </row>
    <row r="28" spans="1:7" s="29" customFormat="1" ht="18.75">
      <c r="A28" s="102">
        <v>22</v>
      </c>
      <c r="B28" s="123" t="s">
        <v>262</v>
      </c>
      <c r="C28" s="34">
        <v>6665</v>
      </c>
      <c r="D28" s="34">
        <v>288</v>
      </c>
      <c r="E28" s="34">
        <v>166</v>
      </c>
      <c r="F28" s="34">
        <v>578</v>
      </c>
      <c r="G28" s="34">
        <v>371</v>
      </c>
    </row>
    <row r="29" spans="1:7" s="29" customFormat="1" ht="18.75">
      <c r="A29" s="102">
        <v>23</v>
      </c>
      <c r="B29" s="123" t="s">
        <v>263</v>
      </c>
      <c r="C29" s="34">
        <v>2780</v>
      </c>
      <c r="D29" s="34">
        <v>7710</v>
      </c>
      <c r="E29" s="34">
        <v>56</v>
      </c>
      <c r="F29" s="34">
        <v>759</v>
      </c>
      <c r="G29" s="34">
        <v>61</v>
      </c>
    </row>
    <row r="30" spans="1:7" s="29" customFormat="1" ht="18.75">
      <c r="A30" s="34">
        <v>24</v>
      </c>
      <c r="B30" s="203" t="s">
        <v>264</v>
      </c>
      <c r="C30" s="34">
        <v>921</v>
      </c>
      <c r="D30" s="34"/>
      <c r="E30" s="34">
        <v>48</v>
      </c>
      <c r="F30" s="34">
        <v>274</v>
      </c>
      <c r="G30" s="34">
        <v>110</v>
      </c>
    </row>
    <row r="31" spans="1:7" s="29" customFormat="1" ht="18.75">
      <c r="A31" s="102">
        <v>25</v>
      </c>
      <c r="B31" s="123" t="s">
        <v>265</v>
      </c>
      <c r="C31" s="34">
        <v>2030</v>
      </c>
      <c r="D31" s="34"/>
      <c r="E31" s="34">
        <v>2</v>
      </c>
      <c r="F31" s="34"/>
      <c r="G31" s="34">
        <v>2</v>
      </c>
    </row>
    <row r="32" spans="1:7" s="29" customFormat="1" ht="18.75">
      <c r="A32" s="102">
        <v>26</v>
      </c>
      <c r="B32" s="217" t="s">
        <v>266</v>
      </c>
      <c r="C32" s="34">
        <v>3062</v>
      </c>
      <c r="D32" s="34"/>
      <c r="E32" s="34"/>
      <c r="F32" s="34"/>
      <c r="G32" s="34"/>
    </row>
    <row r="33" spans="1:7" s="29" customFormat="1" ht="18.75">
      <c r="A33" s="102">
        <v>27</v>
      </c>
      <c r="B33" s="123" t="s">
        <v>267</v>
      </c>
      <c r="C33" s="34">
        <v>1206</v>
      </c>
      <c r="D33" s="34"/>
      <c r="E33" s="34">
        <v>79</v>
      </c>
      <c r="F33" s="34">
        <v>1019</v>
      </c>
      <c r="G33" s="34">
        <v>18</v>
      </c>
    </row>
    <row r="34" spans="1:7" s="29" customFormat="1" ht="18.75">
      <c r="A34" s="102">
        <v>28</v>
      </c>
      <c r="B34" s="123" t="s">
        <v>268</v>
      </c>
      <c r="C34" s="34">
        <v>25067</v>
      </c>
      <c r="D34" s="34">
        <v>90000</v>
      </c>
      <c r="E34" s="34">
        <v>68723</v>
      </c>
      <c r="F34" s="34">
        <v>723</v>
      </c>
      <c r="G34" s="34">
        <v>394</v>
      </c>
    </row>
    <row r="35" spans="1:7" s="29" customFormat="1" ht="18.75">
      <c r="A35" s="102">
        <v>29</v>
      </c>
      <c r="B35" s="123" t="s">
        <v>269</v>
      </c>
      <c r="C35" s="34">
        <v>36</v>
      </c>
      <c r="D35" s="203"/>
      <c r="E35" s="34">
        <v>5</v>
      </c>
      <c r="F35" s="34">
        <v>18</v>
      </c>
      <c r="G35" s="34">
        <v>12</v>
      </c>
    </row>
    <row r="36" spans="1:7" s="29" customFormat="1" ht="18.75">
      <c r="A36" s="75">
        <v>30</v>
      </c>
      <c r="B36" s="216" t="s">
        <v>270</v>
      </c>
      <c r="C36" s="34">
        <v>520</v>
      </c>
      <c r="D36" s="106"/>
      <c r="E36" s="106"/>
      <c r="F36" s="106"/>
      <c r="G36" s="106"/>
    </row>
    <row r="37" spans="1:7" s="29" customFormat="1" ht="20.25" customHeight="1">
      <c r="A37" s="269">
        <v>31</v>
      </c>
      <c r="B37" s="217" t="s">
        <v>394</v>
      </c>
      <c r="C37" s="75">
        <v>81</v>
      </c>
      <c r="D37" s="75"/>
      <c r="E37" s="75"/>
      <c r="F37" s="75"/>
      <c r="G37" s="75">
        <v>10</v>
      </c>
    </row>
    <row r="38" spans="1:7" s="29" customFormat="1" ht="18.75">
      <c r="A38" s="269">
        <v>32</v>
      </c>
      <c r="B38" s="123" t="s">
        <v>280</v>
      </c>
      <c r="C38" s="34">
        <v>9761</v>
      </c>
      <c r="D38" s="34">
        <v>1046212</v>
      </c>
      <c r="E38" s="34">
        <v>152</v>
      </c>
      <c r="F38" s="34">
        <v>731</v>
      </c>
      <c r="G38" s="34">
        <v>38</v>
      </c>
    </row>
    <row r="39" spans="1:7" s="29" customFormat="1" ht="18.75">
      <c r="A39" s="269">
        <v>33</v>
      </c>
      <c r="B39" s="217" t="s">
        <v>281</v>
      </c>
      <c r="C39" s="34">
        <v>801</v>
      </c>
      <c r="D39" s="34">
        <v>35918</v>
      </c>
      <c r="E39" s="34">
        <v>3</v>
      </c>
      <c r="F39" s="34">
        <v>35</v>
      </c>
      <c r="G39" s="34">
        <v>12</v>
      </c>
    </row>
    <row r="40" spans="1:7" s="29" customFormat="1" ht="18.75">
      <c r="A40" s="102">
        <v>34</v>
      </c>
      <c r="B40" s="123" t="s">
        <v>279</v>
      </c>
      <c r="C40" s="34">
        <v>700</v>
      </c>
      <c r="D40" s="34">
        <v>44788</v>
      </c>
      <c r="E40" s="34">
        <v>259</v>
      </c>
      <c r="F40" s="34">
        <v>1645</v>
      </c>
      <c r="G40" s="34">
        <v>220</v>
      </c>
    </row>
    <row r="41" spans="1:7" s="29" customFormat="1" ht="19.5">
      <c r="A41" s="177"/>
      <c r="B41" s="166" t="s">
        <v>278</v>
      </c>
      <c r="C41" s="150">
        <f>SUM(C7:C40)</f>
        <v>104246</v>
      </c>
      <c r="D41" s="150">
        <f>SUM(D7:D40)</f>
        <v>1225953</v>
      </c>
      <c r="E41" s="150">
        <f>SUM(E7:E40)</f>
        <v>70823</v>
      </c>
      <c r="F41" s="150">
        <f>SUM(F7:F40)</f>
        <v>18201</v>
      </c>
      <c r="G41" s="150">
        <f>SUM(G7:G40)</f>
        <v>6209</v>
      </c>
    </row>
    <row r="42" spans="1:7" s="29" customFormat="1" ht="18.75">
      <c r="A42" s="103"/>
      <c r="B42" s="103"/>
      <c r="C42" s="156"/>
      <c r="D42" s="156"/>
      <c r="E42" s="156"/>
      <c r="F42" s="156"/>
      <c r="G42" s="156"/>
    </row>
    <row r="43" s="29" customFormat="1" ht="12.75"/>
  </sheetData>
  <sheetProtection/>
  <mergeCells count="8">
    <mergeCell ref="A1:G1"/>
    <mergeCell ref="A2:G2"/>
    <mergeCell ref="A3:G3"/>
    <mergeCell ref="A4:A5"/>
    <mergeCell ref="B4:B5"/>
    <mergeCell ref="C4:C5"/>
    <mergeCell ref="D4:D5"/>
    <mergeCell ref="E4:G4"/>
  </mergeCells>
  <printOptions horizontalCentered="1" verticalCentered="1"/>
  <pageMargins left="0.7875" right="0.39375" top="0.17" bottom="0.18" header="0.17" footer="0.21"/>
  <pageSetup fitToHeight="1" fitToWidth="1" horizontalDpi="300" verticalDpi="300" orientation="landscape" paperSize="9" scale="63" r:id="rId1"/>
  <ignoredErrors>
    <ignoredError sqref="C41:G41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35"/>
  </sheetPr>
  <dimension ref="A1:AH45"/>
  <sheetViews>
    <sheetView zoomScale="75" zoomScaleNormal="75" zoomScalePageLayoutView="0" workbookViewId="0" topLeftCell="A1">
      <selection activeCell="H29" sqref="H29"/>
    </sheetView>
  </sheetViews>
  <sheetFormatPr defaultColWidth="9.00390625" defaultRowHeight="12.75"/>
  <cols>
    <col min="1" max="1" width="6.75390625" style="0" customWidth="1"/>
    <col min="2" max="2" width="31.125" style="0" customWidth="1"/>
    <col min="3" max="3" width="18.25390625" style="0" customWidth="1"/>
    <col min="4" max="4" width="11.75390625" style="29" customWidth="1"/>
    <col min="5" max="5" width="10.00390625" style="0" customWidth="1"/>
    <col min="6" max="6" width="10.125" style="0" customWidth="1"/>
    <col min="7" max="7" width="17.75390625" style="29" customWidth="1"/>
    <col min="8" max="8" width="17.00390625" style="0" customWidth="1"/>
    <col min="9" max="9" width="15.75390625" style="0" customWidth="1"/>
    <col min="10" max="10" width="17.25390625" style="0" customWidth="1"/>
  </cols>
  <sheetData>
    <row r="1" spans="1:10" ht="18.75">
      <c r="A1" s="677" t="s">
        <v>218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s="23" customFormat="1" ht="20.25">
      <c r="A2" s="555" t="s">
        <v>122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1" s="23" customFormat="1" ht="17.25" customHeight="1">
      <c r="A3" s="560" t="s">
        <v>211</v>
      </c>
      <c r="B3" s="558" t="s">
        <v>3</v>
      </c>
      <c r="C3" s="577" t="s">
        <v>123</v>
      </c>
      <c r="D3" s="577"/>
      <c r="E3" s="577"/>
      <c r="F3" s="577"/>
      <c r="G3" s="577"/>
      <c r="H3" s="577"/>
      <c r="I3" s="577"/>
      <c r="J3" s="577"/>
      <c r="K3" s="67"/>
    </row>
    <row r="4" spans="1:13" s="23" customFormat="1" ht="42.75" customHeight="1">
      <c r="A4" s="560"/>
      <c r="B4" s="558"/>
      <c r="C4" s="560" t="s">
        <v>124</v>
      </c>
      <c r="D4" s="558" t="s">
        <v>436</v>
      </c>
      <c r="E4" s="558"/>
      <c r="F4" s="558"/>
      <c r="G4" s="558" t="s">
        <v>185</v>
      </c>
      <c r="H4" s="558"/>
      <c r="I4" s="558" t="s">
        <v>125</v>
      </c>
      <c r="J4" s="558"/>
      <c r="K4" s="67"/>
      <c r="M4" s="60"/>
    </row>
    <row r="5" spans="1:11" s="23" customFormat="1" ht="36.75" customHeight="1">
      <c r="A5" s="560"/>
      <c r="B5" s="558"/>
      <c r="C5" s="560"/>
      <c r="D5" s="559" t="s">
        <v>21</v>
      </c>
      <c r="E5" s="558" t="s">
        <v>126</v>
      </c>
      <c r="F5" s="558"/>
      <c r="G5" s="559" t="s">
        <v>127</v>
      </c>
      <c r="H5" s="558" t="s">
        <v>128</v>
      </c>
      <c r="I5" s="558" t="s">
        <v>129</v>
      </c>
      <c r="J5" s="558" t="s">
        <v>130</v>
      </c>
      <c r="K5" s="67"/>
    </row>
    <row r="6" spans="1:11" s="23" customFormat="1" ht="16.5" customHeight="1">
      <c r="A6" s="560"/>
      <c r="B6" s="558"/>
      <c r="C6" s="560"/>
      <c r="D6" s="559"/>
      <c r="E6" s="27">
        <v>2014</v>
      </c>
      <c r="F6" s="27">
        <v>2015</v>
      </c>
      <c r="G6" s="559"/>
      <c r="H6" s="558"/>
      <c r="I6" s="558"/>
      <c r="J6" s="558"/>
      <c r="K6" s="67"/>
    </row>
    <row r="7" spans="1:14" s="60" customFormat="1" ht="20.25">
      <c r="A7" s="373">
        <v>1</v>
      </c>
      <c r="B7" s="170">
        <v>2</v>
      </c>
      <c r="C7" s="170">
        <v>3</v>
      </c>
      <c r="D7" s="170">
        <v>4</v>
      </c>
      <c r="E7" s="170">
        <v>6</v>
      </c>
      <c r="F7" s="170">
        <v>6</v>
      </c>
      <c r="G7" s="170">
        <v>7</v>
      </c>
      <c r="H7" s="170">
        <v>8</v>
      </c>
      <c r="I7" s="170">
        <v>9</v>
      </c>
      <c r="J7" s="170">
        <v>10</v>
      </c>
      <c r="K7" s="374"/>
      <c r="L7" s="116"/>
      <c r="M7" s="178"/>
      <c r="N7" s="178"/>
    </row>
    <row r="8" spans="1:14" s="375" customFormat="1" ht="18" customHeight="1">
      <c r="A8" s="34">
        <v>1</v>
      </c>
      <c r="B8" s="203" t="s">
        <v>241</v>
      </c>
      <c r="C8" s="34">
        <v>64</v>
      </c>
      <c r="D8" s="34">
        <v>59</v>
      </c>
      <c r="E8" s="34">
        <v>13</v>
      </c>
      <c r="F8" s="34">
        <v>11</v>
      </c>
      <c r="G8" s="34">
        <v>29</v>
      </c>
      <c r="H8" s="47">
        <v>49</v>
      </c>
      <c r="I8" s="34">
        <v>9</v>
      </c>
      <c r="J8" s="34">
        <v>20</v>
      </c>
      <c r="L8" s="116"/>
      <c r="M8" s="41"/>
      <c r="N8" s="41"/>
    </row>
    <row r="9" spans="1:34" s="29" customFormat="1" ht="18.75">
      <c r="A9" s="34">
        <v>2</v>
      </c>
      <c r="B9" s="203" t="s">
        <v>242</v>
      </c>
      <c r="C9" s="34">
        <v>57</v>
      </c>
      <c r="D9" s="34">
        <v>54</v>
      </c>
      <c r="E9" s="34">
        <v>10</v>
      </c>
      <c r="F9" s="34">
        <v>13</v>
      </c>
      <c r="G9" s="34">
        <v>45</v>
      </c>
      <c r="H9" s="47">
        <v>83</v>
      </c>
      <c r="I9" s="34">
        <v>10</v>
      </c>
      <c r="J9" s="34">
        <v>35</v>
      </c>
      <c r="K9" s="103"/>
      <c r="L9" s="376"/>
      <c r="M9" s="41"/>
      <c r="N9" s="41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</row>
    <row r="10" spans="1:14" s="29" customFormat="1" ht="20.25">
      <c r="A10" s="102">
        <v>3</v>
      </c>
      <c r="B10" s="123" t="s">
        <v>243</v>
      </c>
      <c r="C10" s="97">
        <v>44</v>
      </c>
      <c r="D10" s="97">
        <v>38</v>
      </c>
      <c r="E10" s="34">
        <v>10</v>
      </c>
      <c r="F10" s="34">
        <v>8</v>
      </c>
      <c r="G10" s="97">
        <v>31</v>
      </c>
      <c r="H10" s="97">
        <v>82</v>
      </c>
      <c r="I10" s="97">
        <v>9</v>
      </c>
      <c r="J10" s="97">
        <v>22</v>
      </c>
      <c r="L10" s="116"/>
      <c r="M10" s="167"/>
      <c r="N10" s="167"/>
    </row>
    <row r="11" spans="1:14" s="29" customFormat="1" ht="20.25">
      <c r="A11" s="102">
        <v>4</v>
      </c>
      <c r="B11" s="123" t="s">
        <v>244</v>
      </c>
      <c r="C11" s="34">
        <v>63</v>
      </c>
      <c r="D11" s="34">
        <v>56</v>
      </c>
      <c r="E11" s="34">
        <v>10</v>
      </c>
      <c r="F11" s="34">
        <v>9</v>
      </c>
      <c r="G11" s="34">
        <v>40</v>
      </c>
      <c r="H11" s="47">
        <v>71</v>
      </c>
      <c r="I11" s="34">
        <v>5</v>
      </c>
      <c r="J11" s="34">
        <v>35</v>
      </c>
      <c r="L11" s="116"/>
      <c r="M11" s="41"/>
      <c r="N11" s="41"/>
    </row>
    <row r="12" spans="1:14" s="29" customFormat="1" ht="20.25">
      <c r="A12" s="102">
        <v>5</v>
      </c>
      <c r="B12" s="123" t="s">
        <v>245</v>
      </c>
      <c r="C12" s="34">
        <v>58</v>
      </c>
      <c r="D12" s="34">
        <v>55</v>
      </c>
      <c r="E12" s="34">
        <v>7</v>
      </c>
      <c r="F12" s="34">
        <v>9</v>
      </c>
      <c r="G12" s="34">
        <v>26</v>
      </c>
      <c r="H12" s="47">
        <v>47.3</v>
      </c>
      <c r="I12" s="34">
        <v>5</v>
      </c>
      <c r="J12" s="34">
        <v>21</v>
      </c>
      <c r="L12" s="116"/>
      <c r="M12" s="41"/>
      <c r="N12" s="41"/>
    </row>
    <row r="13" spans="1:14" s="29" customFormat="1" ht="20.25">
      <c r="A13" s="102">
        <v>6</v>
      </c>
      <c r="B13" s="123" t="s">
        <v>246</v>
      </c>
      <c r="C13" s="34">
        <v>40</v>
      </c>
      <c r="D13" s="34">
        <v>37</v>
      </c>
      <c r="E13" s="34">
        <v>2</v>
      </c>
      <c r="F13" s="34">
        <v>3</v>
      </c>
      <c r="G13" s="34">
        <v>31</v>
      </c>
      <c r="H13" s="47">
        <v>84</v>
      </c>
      <c r="I13" s="34">
        <v>4</v>
      </c>
      <c r="J13" s="34">
        <v>27</v>
      </c>
      <c r="K13" s="41"/>
      <c r="L13" s="116"/>
      <c r="M13" s="41"/>
      <c r="N13" s="41"/>
    </row>
    <row r="14" spans="1:14" s="29" customFormat="1" ht="20.25">
      <c r="A14" s="34">
        <v>7</v>
      </c>
      <c r="B14" s="257" t="s">
        <v>247</v>
      </c>
      <c r="C14" s="34">
        <v>57</v>
      </c>
      <c r="D14" s="34">
        <v>52</v>
      </c>
      <c r="E14" s="34">
        <v>10</v>
      </c>
      <c r="F14" s="34">
        <v>9</v>
      </c>
      <c r="G14" s="34">
        <v>31</v>
      </c>
      <c r="H14" s="47">
        <v>48</v>
      </c>
      <c r="I14" s="34">
        <v>5</v>
      </c>
      <c r="J14" s="34">
        <v>26</v>
      </c>
      <c r="L14" s="116"/>
      <c r="M14" s="41"/>
      <c r="N14" s="41"/>
    </row>
    <row r="15" spans="1:14" s="29" customFormat="1" ht="18.75">
      <c r="A15" s="102">
        <v>8</v>
      </c>
      <c r="B15" s="123" t="s">
        <v>248</v>
      </c>
      <c r="C15" s="34">
        <v>49</v>
      </c>
      <c r="D15" s="34">
        <v>46</v>
      </c>
      <c r="E15" s="34">
        <v>6</v>
      </c>
      <c r="F15" s="34">
        <v>6</v>
      </c>
      <c r="G15" s="34">
        <v>24</v>
      </c>
      <c r="H15" s="47">
        <v>52.2</v>
      </c>
      <c r="I15" s="34">
        <v>10</v>
      </c>
      <c r="J15" s="34">
        <v>14</v>
      </c>
      <c r="L15" s="163"/>
      <c r="M15" s="41"/>
      <c r="N15" s="41"/>
    </row>
    <row r="16" spans="1:14" s="29" customFormat="1" ht="18.75">
      <c r="A16" s="102">
        <v>9</v>
      </c>
      <c r="B16" s="123" t="s">
        <v>249</v>
      </c>
      <c r="C16" s="102">
        <v>41</v>
      </c>
      <c r="D16" s="102">
        <v>37</v>
      </c>
      <c r="E16" s="102">
        <v>11</v>
      </c>
      <c r="F16" s="102">
        <v>11</v>
      </c>
      <c r="G16" s="102">
        <v>27</v>
      </c>
      <c r="H16" s="102">
        <v>73</v>
      </c>
      <c r="I16" s="102">
        <v>5</v>
      </c>
      <c r="J16" s="102">
        <v>22</v>
      </c>
      <c r="L16" s="41"/>
      <c r="M16" s="163"/>
      <c r="N16" s="163"/>
    </row>
    <row r="17" spans="1:14" s="29" customFormat="1" ht="20.25">
      <c r="A17" s="102">
        <v>10</v>
      </c>
      <c r="B17" s="217" t="s">
        <v>250</v>
      </c>
      <c r="C17" s="34">
        <v>57</v>
      </c>
      <c r="D17" s="34">
        <v>52</v>
      </c>
      <c r="E17" s="34">
        <v>10</v>
      </c>
      <c r="F17" s="34">
        <v>11</v>
      </c>
      <c r="G17" s="34">
        <v>32</v>
      </c>
      <c r="H17" s="34">
        <v>62</v>
      </c>
      <c r="I17" s="34">
        <v>5</v>
      </c>
      <c r="J17" s="34">
        <v>27</v>
      </c>
      <c r="L17" s="116"/>
      <c r="M17" s="41"/>
      <c r="N17" s="41"/>
    </row>
    <row r="18" spans="1:14" s="29" customFormat="1" ht="18.75">
      <c r="A18" s="102">
        <v>11</v>
      </c>
      <c r="B18" s="217" t="s">
        <v>251</v>
      </c>
      <c r="C18" s="34">
        <v>54</v>
      </c>
      <c r="D18" s="34">
        <v>47</v>
      </c>
      <c r="E18" s="34">
        <v>13</v>
      </c>
      <c r="F18" s="34">
        <v>12</v>
      </c>
      <c r="G18" s="34">
        <v>33</v>
      </c>
      <c r="H18" s="47">
        <v>70</v>
      </c>
      <c r="I18" s="34">
        <v>8</v>
      </c>
      <c r="J18" s="34">
        <v>25</v>
      </c>
      <c r="L18" s="352"/>
      <c r="M18" s="41"/>
      <c r="N18" s="41"/>
    </row>
    <row r="19" spans="1:14" s="29" customFormat="1" ht="20.25">
      <c r="A19" s="102">
        <v>12</v>
      </c>
      <c r="B19" s="217" t="s">
        <v>252</v>
      </c>
      <c r="C19" s="256">
        <v>57</v>
      </c>
      <c r="D19" s="256">
        <v>54</v>
      </c>
      <c r="E19" s="256">
        <v>5</v>
      </c>
      <c r="F19" s="256">
        <v>7</v>
      </c>
      <c r="G19" s="256">
        <v>34</v>
      </c>
      <c r="H19" s="256">
        <v>65</v>
      </c>
      <c r="I19" s="256">
        <v>7</v>
      </c>
      <c r="J19" s="256">
        <v>27</v>
      </c>
      <c r="L19" s="116"/>
      <c r="M19" s="384"/>
      <c r="N19" s="384"/>
    </row>
    <row r="20" spans="1:14" s="29" customFormat="1" ht="20.25">
      <c r="A20" s="102">
        <v>13</v>
      </c>
      <c r="B20" s="123" t="s">
        <v>253</v>
      </c>
      <c r="C20" s="34">
        <v>33</v>
      </c>
      <c r="D20" s="34">
        <v>32</v>
      </c>
      <c r="E20" s="34">
        <v>2</v>
      </c>
      <c r="F20" s="34">
        <v>4</v>
      </c>
      <c r="G20" s="34">
        <v>26</v>
      </c>
      <c r="H20" s="47">
        <v>80.6</v>
      </c>
      <c r="I20" s="34">
        <v>7</v>
      </c>
      <c r="J20" s="34">
        <v>19</v>
      </c>
      <c r="L20" s="116"/>
      <c r="M20" s="41"/>
      <c r="N20" s="41"/>
    </row>
    <row r="21" spans="1:14" s="29" customFormat="1" ht="20.25">
      <c r="A21" s="102">
        <v>14</v>
      </c>
      <c r="B21" s="123" t="s">
        <v>254</v>
      </c>
      <c r="C21" s="34">
        <v>89</v>
      </c>
      <c r="D21" s="34">
        <v>78</v>
      </c>
      <c r="E21" s="34">
        <v>9</v>
      </c>
      <c r="F21" s="34">
        <v>12</v>
      </c>
      <c r="G21" s="34">
        <v>49</v>
      </c>
      <c r="H21" s="47">
        <v>63</v>
      </c>
      <c r="I21" s="34">
        <v>5</v>
      </c>
      <c r="J21" s="34">
        <v>44</v>
      </c>
      <c r="L21" s="116"/>
      <c r="M21" s="41"/>
      <c r="N21" s="41"/>
    </row>
    <row r="22" spans="1:14" s="29" customFormat="1" ht="18.75">
      <c r="A22" s="102">
        <v>15</v>
      </c>
      <c r="B22" s="123" t="s">
        <v>255</v>
      </c>
      <c r="C22" s="34">
        <v>39</v>
      </c>
      <c r="D22" s="34">
        <v>38</v>
      </c>
      <c r="E22" s="34">
        <v>4</v>
      </c>
      <c r="F22" s="34">
        <v>5</v>
      </c>
      <c r="G22" s="97">
        <v>20</v>
      </c>
      <c r="H22" s="47">
        <v>53</v>
      </c>
      <c r="I22" s="34">
        <v>6</v>
      </c>
      <c r="J22" s="34">
        <v>14</v>
      </c>
      <c r="L22" s="41"/>
      <c r="M22" s="41"/>
      <c r="N22" s="41"/>
    </row>
    <row r="23" spans="1:14" s="29" customFormat="1" ht="20.25">
      <c r="A23" s="102">
        <v>16</v>
      </c>
      <c r="B23" s="123" t="s">
        <v>256</v>
      </c>
      <c r="C23" s="34">
        <v>26</v>
      </c>
      <c r="D23" s="34">
        <v>24</v>
      </c>
      <c r="E23" s="34">
        <v>0</v>
      </c>
      <c r="F23" s="34">
        <v>0</v>
      </c>
      <c r="G23" s="34">
        <v>15</v>
      </c>
      <c r="H23" s="34">
        <v>63</v>
      </c>
      <c r="I23" s="34">
        <v>2</v>
      </c>
      <c r="J23" s="34">
        <v>13</v>
      </c>
      <c r="L23" s="116"/>
      <c r="M23" s="41"/>
      <c r="N23" s="41"/>
    </row>
    <row r="24" spans="1:14" s="29" customFormat="1" ht="20.25">
      <c r="A24" s="102">
        <v>17</v>
      </c>
      <c r="B24" s="217" t="s">
        <v>257</v>
      </c>
      <c r="C24" s="34">
        <v>56</v>
      </c>
      <c r="D24" s="34">
        <v>53</v>
      </c>
      <c r="E24" s="34">
        <v>3</v>
      </c>
      <c r="F24" s="34">
        <v>2</v>
      </c>
      <c r="G24" s="34">
        <v>42</v>
      </c>
      <c r="H24" s="47">
        <v>79</v>
      </c>
      <c r="I24" s="34">
        <v>7</v>
      </c>
      <c r="J24" s="34">
        <v>35</v>
      </c>
      <c r="L24" s="116"/>
      <c r="M24" s="41"/>
      <c r="N24" s="41"/>
    </row>
    <row r="25" spans="1:14" s="29" customFormat="1" ht="20.25">
      <c r="A25" s="102">
        <v>18</v>
      </c>
      <c r="B25" s="123" t="s">
        <v>258</v>
      </c>
      <c r="C25" s="34">
        <v>43</v>
      </c>
      <c r="D25" s="34">
        <v>41</v>
      </c>
      <c r="E25" s="34">
        <v>4</v>
      </c>
      <c r="F25" s="34">
        <v>6</v>
      </c>
      <c r="G25" s="254">
        <v>27</v>
      </c>
      <c r="H25" s="478">
        <v>66</v>
      </c>
      <c r="I25" s="467">
        <v>7</v>
      </c>
      <c r="J25" s="467">
        <v>20</v>
      </c>
      <c r="L25" s="116"/>
      <c r="M25" s="306"/>
      <c r="N25" s="306"/>
    </row>
    <row r="26" spans="1:14" s="29" customFormat="1" ht="20.25">
      <c r="A26" s="102">
        <v>19</v>
      </c>
      <c r="B26" s="123" t="s">
        <v>259</v>
      </c>
      <c r="C26" s="34">
        <v>42</v>
      </c>
      <c r="D26" s="34">
        <v>42</v>
      </c>
      <c r="E26" s="34">
        <v>6</v>
      </c>
      <c r="F26" s="34">
        <v>6</v>
      </c>
      <c r="G26" s="34">
        <v>27</v>
      </c>
      <c r="H26" s="47">
        <v>64</v>
      </c>
      <c r="I26" s="34">
        <v>6</v>
      </c>
      <c r="J26" s="34">
        <v>21</v>
      </c>
      <c r="L26" s="116"/>
      <c r="M26" s="41"/>
      <c r="N26" s="41"/>
    </row>
    <row r="27" spans="1:14" s="29" customFormat="1" ht="20.25">
      <c r="A27" s="102">
        <v>20</v>
      </c>
      <c r="B27" s="123" t="s">
        <v>260</v>
      </c>
      <c r="C27" s="34">
        <v>38</v>
      </c>
      <c r="D27" s="34">
        <v>33</v>
      </c>
      <c r="E27" s="34">
        <v>5</v>
      </c>
      <c r="F27" s="34">
        <v>5</v>
      </c>
      <c r="G27" s="34">
        <v>25</v>
      </c>
      <c r="H27" s="72">
        <v>76</v>
      </c>
      <c r="I27" s="34">
        <v>3</v>
      </c>
      <c r="J27" s="34">
        <v>22</v>
      </c>
      <c r="L27" s="116"/>
      <c r="M27" s="41"/>
      <c r="N27" s="41"/>
    </row>
    <row r="28" spans="1:14" s="29" customFormat="1" ht="20.25">
      <c r="A28" s="102">
        <v>21</v>
      </c>
      <c r="B28" s="217" t="s">
        <v>261</v>
      </c>
      <c r="C28" s="34">
        <v>43</v>
      </c>
      <c r="D28" s="34">
        <v>38</v>
      </c>
      <c r="E28" s="34">
        <v>3</v>
      </c>
      <c r="F28" s="34">
        <v>3</v>
      </c>
      <c r="G28" s="34">
        <v>30</v>
      </c>
      <c r="H28" s="72">
        <v>79</v>
      </c>
      <c r="I28" s="34">
        <v>7</v>
      </c>
      <c r="J28" s="34">
        <v>23</v>
      </c>
      <c r="L28" s="116"/>
      <c r="M28" s="41"/>
      <c r="N28" s="41"/>
    </row>
    <row r="29" spans="1:14" s="260" customFormat="1" ht="20.25">
      <c r="A29" s="258">
        <v>22</v>
      </c>
      <c r="B29" s="259" t="s">
        <v>262</v>
      </c>
      <c r="C29" s="34">
        <v>66</v>
      </c>
      <c r="D29" s="34">
        <v>61</v>
      </c>
      <c r="E29" s="34">
        <v>5</v>
      </c>
      <c r="F29" s="34">
        <v>5</v>
      </c>
      <c r="G29" s="34">
        <v>49</v>
      </c>
      <c r="H29" s="47">
        <v>80.3</v>
      </c>
      <c r="I29" s="34">
        <v>17</v>
      </c>
      <c r="J29" s="34">
        <v>32</v>
      </c>
      <c r="L29" s="364"/>
      <c r="M29" s="41"/>
      <c r="N29" s="41"/>
    </row>
    <row r="30" spans="1:14" s="29" customFormat="1" ht="18.75">
      <c r="A30" s="102">
        <v>23</v>
      </c>
      <c r="B30" s="123" t="s">
        <v>263</v>
      </c>
      <c r="C30" s="34">
        <v>67</v>
      </c>
      <c r="D30" s="34">
        <v>63</v>
      </c>
      <c r="E30" s="34">
        <v>8</v>
      </c>
      <c r="F30" s="34">
        <v>4</v>
      </c>
      <c r="G30" s="34">
        <v>36</v>
      </c>
      <c r="H30" s="47">
        <v>57</v>
      </c>
      <c r="I30" s="34">
        <v>8</v>
      </c>
      <c r="J30" s="34">
        <v>28</v>
      </c>
      <c r="L30" s="41"/>
      <c r="M30" s="41"/>
      <c r="N30" s="41"/>
    </row>
    <row r="31" spans="1:14" s="29" customFormat="1" ht="18.75">
      <c r="A31" s="34">
        <v>24</v>
      </c>
      <c r="B31" s="203" t="s">
        <v>264</v>
      </c>
      <c r="C31" s="34">
        <v>44</v>
      </c>
      <c r="D31" s="34">
        <v>39</v>
      </c>
      <c r="E31" s="34">
        <v>7</v>
      </c>
      <c r="F31" s="34">
        <v>8</v>
      </c>
      <c r="G31" s="34">
        <v>32</v>
      </c>
      <c r="H31" s="47">
        <v>82</v>
      </c>
      <c r="I31" s="34">
        <v>1</v>
      </c>
      <c r="J31" s="34">
        <v>31</v>
      </c>
      <c r="L31" s="41"/>
      <c r="M31" s="41"/>
      <c r="N31" s="41"/>
    </row>
    <row r="32" spans="1:14" s="29" customFormat="1" ht="20.25">
      <c r="A32" s="102">
        <v>25</v>
      </c>
      <c r="B32" s="123" t="s">
        <v>265</v>
      </c>
      <c r="C32" s="34">
        <v>31</v>
      </c>
      <c r="D32" s="34">
        <v>29</v>
      </c>
      <c r="E32" s="34">
        <v>3</v>
      </c>
      <c r="F32" s="34">
        <v>1</v>
      </c>
      <c r="G32" s="34">
        <v>22</v>
      </c>
      <c r="H32" s="72">
        <v>76</v>
      </c>
      <c r="I32" s="34">
        <v>5</v>
      </c>
      <c r="J32" s="34">
        <v>17</v>
      </c>
      <c r="L32" s="116"/>
      <c r="M32" s="41"/>
      <c r="N32" s="41"/>
    </row>
    <row r="33" spans="1:14" s="29" customFormat="1" ht="18.75">
      <c r="A33" s="102">
        <v>26</v>
      </c>
      <c r="B33" s="217" t="s">
        <v>266</v>
      </c>
      <c r="C33" s="34">
        <v>59</v>
      </c>
      <c r="D33" s="34">
        <v>55</v>
      </c>
      <c r="E33" s="34">
        <v>4</v>
      </c>
      <c r="F33" s="34">
        <v>4</v>
      </c>
      <c r="G33" s="34">
        <v>46</v>
      </c>
      <c r="H33" s="72">
        <v>84</v>
      </c>
      <c r="I33" s="34">
        <v>6</v>
      </c>
      <c r="J33" s="34">
        <v>40</v>
      </c>
      <c r="L33" s="41"/>
      <c r="M33" s="41"/>
      <c r="N33" s="41"/>
    </row>
    <row r="34" spans="1:14" s="29" customFormat="1" ht="20.25">
      <c r="A34" s="102">
        <v>27</v>
      </c>
      <c r="B34" s="123" t="s">
        <v>267</v>
      </c>
      <c r="C34" s="34">
        <v>39</v>
      </c>
      <c r="D34" s="34">
        <v>37</v>
      </c>
      <c r="E34" s="34">
        <v>9</v>
      </c>
      <c r="F34" s="34">
        <v>8</v>
      </c>
      <c r="G34" s="34">
        <v>29</v>
      </c>
      <c r="H34" s="72">
        <v>78</v>
      </c>
      <c r="I34" s="34">
        <v>9</v>
      </c>
      <c r="J34" s="34">
        <v>20</v>
      </c>
      <c r="L34" s="116"/>
      <c r="M34" s="41"/>
      <c r="N34" s="41"/>
    </row>
    <row r="35" spans="1:14" s="29" customFormat="1" ht="18.75">
      <c r="A35" s="102">
        <v>28</v>
      </c>
      <c r="B35" s="123" t="s">
        <v>268</v>
      </c>
      <c r="C35" s="34">
        <v>106</v>
      </c>
      <c r="D35" s="34">
        <v>85</v>
      </c>
      <c r="E35" s="34"/>
      <c r="F35" s="34">
        <v>13</v>
      </c>
      <c r="G35" s="34">
        <v>57</v>
      </c>
      <c r="H35" s="47">
        <v>67</v>
      </c>
      <c r="I35" s="34">
        <v>30</v>
      </c>
      <c r="J35" s="34">
        <v>27</v>
      </c>
      <c r="L35" s="41"/>
      <c r="M35" s="41"/>
      <c r="N35" s="41"/>
    </row>
    <row r="36" spans="1:14" s="29" customFormat="1" ht="18.75">
      <c r="A36" s="102">
        <v>29</v>
      </c>
      <c r="B36" s="123" t="s">
        <v>269</v>
      </c>
      <c r="C36" s="34">
        <v>7</v>
      </c>
      <c r="D36" s="34">
        <v>6</v>
      </c>
      <c r="E36" s="34"/>
      <c r="F36" s="34"/>
      <c r="G36" s="34">
        <v>5</v>
      </c>
      <c r="H36" s="34">
        <v>83</v>
      </c>
      <c r="I36" s="34">
        <v>3</v>
      </c>
      <c r="J36" s="34">
        <v>2</v>
      </c>
      <c r="L36" s="41"/>
      <c r="M36" s="41"/>
      <c r="N36" s="41"/>
    </row>
    <row r="37" spans="1:14" s="29" customFormat="1" ht="18.75">
      <c r="A37" s="75">
        <v>30</v>
      </c>
      <c r="B37" s="123" t="s">
        <v>270</v>
      </c>
      <c r="C37" s="34">
        <v>10</v>
      </c>
      <c r="D37" s="34">
        <v>9</v>
      </c>
      <c r="E37" s="34">
        <v>1</v>
      </c>
      <c r="F37" s="34">
        <v>1</v>
      </c>
      <c r="G37" s="34">
        <v>9</v>
      </c>
      <c r="H37" s="47">
        <v>100</v>
      </c>
      <c r="I37" s="34">
        <v>2</v>
      </c>
      <c r="J37" s="34">
        <v>7</v>
      </c>
      <c r="L37" s="369"/>
      <c r="M37" s="41"/>
      <c r="N37" s="41"/>
    </row>
    <row r="38" spans="1:14" s="29" customFormat="1" ht="18.75">
      <c r="A38" s="102">
        <v>31</v>
      </c>
      <c r="B38" s="217" t="s">
        <v>394</v>
      </c>
      <c r="C38" s="102">
        <v>4</v>
      </c>
      <c r="D38" s="102">
        <v>4</v>
      </c>
      <c r="E38" s="102">
        <v>2</v>
      </c>
      <c r="F38" s="102">
        <v>1</v>
      </c>
      <c r="G38" s="102">
        <v>2</v>
      </c>
      <c r="H38" s="102">
        <v>50</v>
      </c>
      <c r="I38" s="102">
        <v>2</v>
      </c>
      <c r="J38" s="102"/>
      <c r="L38" s="41"/>
      <c r="M38" s="163"/>
      <c r="N38" s="163"/>
    </row>
    <row r="39" spans="1:14" s="29" customFormat="1" ht="18.75">
      <c r="A39" s="269">
        <v>32</v>
      </c>
      <c r="B39" s="216" t="s">
        <v>280</v>
      </c>
      <c r="C39" s="34">
        <v>133</v>
      </c>
      <c r="D39" s="34">
        <v>98</v>
      </c>
      <c r="E39" s="34">
        <v>25</v>
      </c>
      <c r="F39" s="34">
        <v>26</v>
      </c>
      <c r="G39" s="34">
        <v>65</v>
      </c>
      <c r="H39" s="34">
        <v>66</v>
      </c>
      <c r="I39" s="34">
        <v>56</v>
      </c>
      <c r="J39" s="34">
        <v>9</v>
      </c>
      <c r="L39" s="41"/>
      <c r="M39" s="34"/>
      <c r="N39" s="41"/>
    </row>
    <row r="40" spans="1:14" s="29" customFormat="1" ht="18.75">
      <c r="A40" s="269">
        <v>33</v>
      </c>
      <c r="B40" s="217" t="s">
        <v>281</v>
      </c>
      <c r="C40" s="34">
        <v>35</v>
      </c>
      <c r="D40" s="34">
        <v>25</v>
      </c>
      <c r="E40" s="34">
        <v>4</v>
      </c>
      <c r="F40" s="34">
        <v>3</v>
      </c>
      <c r="G40" s="34">
        <v>12</v>
      </c>
      <c r="H40" s="47">
        <v>48</v>
      </c>
      <c r="I40" s="34">
        <v>10</v>
      </c>
      <c r="J40" s="34">
        <v>2</v>
      </c>
      <c r="L40" s="41"/>
      <c r="M40" s="34"/>
      <c r="N40" s="41"/>
    </row>
    <row r="41" spans="1:14" s="29" customFormat="1" ht="18.75">
      <c r="A41" s="215">
        <v>34</v>
      </c>
      <c r="B41" s="123" t="s">
        <v>279</v>
      </c>
      <c r="C41" s="34">
        <v>49</v>
      </c>
      <c r="D41" s="34">
        <v>37</v>
      </c>
      <c r="E41" s="34"/>
      <c r="F41" s="34"/>
      <c r="G41" s="34">
        <v>23</v>
      </c>
      <c r="H41" s="34">
        <v>62</v>
      </c>
      <c r="I41" s="34">
        <v>22</v>
      </c>
      <c r="J41" s="34">
        <v>1</v>
      </c>
      <c r="M41" s="34"/>
      <c r="N41" s="41"/>
    </row>
    <row r="42" spans="1:14" s="29" customFormat="1" ht="19.5">
      <c r="A42" s="150"/>
      <c r="B42" s="166" t="s">
        <v>278</v>
      </c>
      <c r="C42" s="150">
        <f>SUM(C8:C41)</f>
        <v>1700</v>
      </c>
      <c r="D42" s="150">
        <f aca="true" t="shared" si="0" ref="D42:J42">SUM(D8:D41)</f>
        <v>1514</v>
      </c>
      <c r="E42" s="150">
        <f t="shared" si="0"/>
        <v>211</v>
      </c>
      <c r="F42" s="150">
        <f t="shared" si="0"/>
        <v>226</v>
      </c>
      <c r="G42" s="150">
        <f t="shared" si="0"/>
        <v>1031</v>
      </c>
      <c r="H42" s="302">
        <v>68</v>
      </c>
      <c r="I42" s="150">
        <f t="shared" si="0"/>
        <v>303</v>
      </c>
      <c r="J42" s="150">
        <f t="shared" si="0"/>
        <v>728</v>
      </c>
      <c r="M42" s="304"/>
      <c r="N42" s="304"/>
    </row>
    <row r="43" s="29" customFormat="1" ht="12.75"/>
    <row r="44" s="29" customFormat="1" ht="12.75"/>
    <row r="45" spans="3:11" s="29" customFormat="1" ht="20.25">
      <c r="C45" s="116"/>
      <c r="D45" s="116"/>
      <c r="E45" s="116"/>
      <c r="F45" s="116"/>
      <c r="G45" s="116"/>
      <c r="H45" s="353"/>
      <c r="I45" s="116"/>
      <c r="J45" s="116"/>
      <c r="K45" s="103"/>
    </row>
    <row r="46" s="29" customFormat="1" ht="12.75"/>
    <row r="47" s="29" customFormat="1" ht="12.75"/>
  </sheetData>
  <sheetProtection/>
  <mergeCells count="15">
    <mergeCell ref="J5:J6"/>
    <mergeCell ref="E5:F5"/>
    <mergeCell ref="G5:G6"/>
    <mergeCell ref="H5:H6"/>
    <mergeCell ref="I5:I6"/>
    <mergeCell ref="A1:J1"/>
    <mergeCell ref="A2:J2"/>
    <mergeCell ref="A3:A6"/>
    <mergeCell ref="B3:B6"/>
    <mergeCell ref="C3:J3"/>
    <mergeCell ref="C4:C6"/>
    <mergeCell ref="D4:F4"/>
    <mergeCell ref="G4:H4"/>
    <mergeCell ref="I4:J4"/>
    <mergeCell ref="D5:D6"/>
  </mergeCells>
  <printOptions horizontalCentered="1" verticalCentered="1"/>
  <pageMargins left="1.36" right="0.39375" top="0.17" bottom="0.18" header="0.17" footer="0.18"/>
  <pageSetup horizontalDpi="600" verticalDpi="600" orientation="landscape" paperSize="11" scale="45" r:id="rId1"/>
  <ignoredErrors>
    <ignoredError sqref="E42 E43 C42:C43 D42:D43 F42:G43 I42:J43 H43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F41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6.75390625" style="0" customWidth="1"/>
    <col min="2" max="2" width="29.875" style="0" customWidth="1"/>
    <col min="3" max="3" width="20.00390625" style="0" customWidth="1"/>
    <col min="4" max="4" width="15.375" style="0" customWidth="1"/>
    <col min="5" max="5" width="20.125" style="0" customWidth="1"/>
    <col min="6" max="6" width="16.00390625" style="0" customWidth="1"/>
  </cols>
  <sheetData>
    <row r="1" spans="1:6" s="29" customFormat="1" ht="18.75">
      <c r="A1" s="695" t="s">
        <v>219</v>
      </c>
      <c r="B1" s="695"/>
      <c r="C1" s="695"/>
      <c r="D1" s="695"/>
      <c r="E1" s="695"/>
      <c r="F1" s="695"/>
    </row>
    <row r="2" spans="1:6" s="29" customFormat="1" ht="20.25" customHeight="1">
      <c r="A2" s="577" t="s">
        <v>211</v>
      </c>
      <c r="B2" s="559" t="s">
        <v>131</v>
      </c>
      <c r="C2" s="559"/>
      <c r="D2" s="559"/>
      <c r="E2" s="559"/>
      <c r="F2" s="559"/>
    </row>
    <row r="3" spans="1:6" s="29" customFormat="1" ht="27" customHeight="1">
      <c r="A3" s="577"/>
      <c r="B3" s="559" t="s">
        <v>3</v>
      </c>
      <c r="C3" s="559" t="s">
        <v>132</v>
      </c>
      <c r="D3" s="559"/>
      <c r="E3" s="559"/>
      <c r="F3" s="559"/>
    </row>
    <row r="4" spans="1:6" s="29" customFormat="1" ht="27" customHeight="1">
      <c r="A4" s="577"/>
      <c r="B4" s="559"/>
      <c r="C4" s="559" t="s">
        <v>133</v>
      </c>
      <c r="D4" s="559"/>
      <c r="E4" s="559" t="s">
        <v>186</v>
      </c>
      <c r="F4" s="559"/>
    </row>
    <row r="5" spans="1:6" s="29" customFormat="1" ht="58.5" customHeight="1">
      <c r="A5" s="577"/>
      <c r="B5" s="559"/>
      <c r="C5" s="300" t="s">
        <v>134</v>
      </c>
      <c r="D5" s="300" t="s">
        <v>135</v>
      </c>
      <c r="E5" s="300" t="s">
        <v>134</v>
      </c>
      <c r="F5" s="300" t="s">
        <v>135</v>
      </c>
    </row>
    <row r="6" spans="1:6" s="29" customFormat="1" ht="18.75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</row>
    <row r="7" spans="1:6" s="29" customFormat="1" ht="18.75">
      <c r="A7" s="34">
        <v>1</v>
      </c>
      <c r="B7" s="267" t="s">
        <v>241</v>
      </c>
      <c r="C7" s="34"/>
      <c r="D7" s="34"/>
      <c r="E7" s="34">
        <v>1</v>
      </c>
      <c r="F7" s="34"/>
    </row>
    <row r="8" spans="1:6" s="29" customFormat="1" ht="18.75">
      <c r="A8" s="34">
        <v>2</v>
      </c>
      <c r="B8" s="267" t="s">
        <v>242</v>
      </c>
      <c r="C8" s="34"/>
      <c r="D8" s="34"/>
      <c r="E8" s="34">
        <v>2</v>
      </c>
      <c r="F8" s="34"/>
    </row>
    <row r="9" spans="1:6" s="29" customFormat="1" ht="21" customHeight="1">
      <c r="A9" s="102">
        <v>3</v>
      </c>
      <c r="B9" s="218" t="s">
        <v>243</v>
      </c>
      <c r="C9" s="102"/>
      <c r="D9" s="102"/>
      <c r="E9" s="102">
        <v>2</v>
      </c>
      <c r="F9" s="102"/>
    </row>
    <row r="10" spans="1:6" s="29" customFormat="1" ht="18.75">
      <c r="A10" s="102">
        <v>4</v>
      </c>
      <c r="B10" s="218" t="s">
        <v>244</v>
      </c>
      <c r="C10" s="205"/>
      <c r="D10" s="205"/>
      <c r="E10" s="205"/>
      <c r="F10" s="34">
        <v>1</v>
      </c>
    </row>
    <row r="11" spans="1:6" s="29" customFormat="1" ht="18.75">
      <c r="A11" s="102">
        <v>5</v>
      </c>
      <c r="B11" s="218" t="s">
        <v>245</v>
      </c>
      <c r="C11" s="34"/>
      <c r="D11" s="34"/>
      <c r="E11" s="34">
        <v>1</v>
      </c>
      <c r="F11" s="34"/>
    </row>
    <row r="12" spans="1:6" s="29" customFormat="1" ht="18.75">
      <c r="A12" s="102">
        <v>6</v>
      </c>
      <c r="B12" s="218" t="s">
        <v>246</v>
      </c>
      <c r="C12" s="34">
        <v>1</v>
      </c>
      <c r="D12" s="34"/>
      <c r="E12" s="34">
        <v>1</v>
      </c>
      <c r="F12" s="34"/>
    </row>
    <row r="13" spans="1:6" s="29" customFormat="1" ht="18.75">
      <c r="A13" s="34">
        <v>7</v>
      </c>
      <c r="B13" s="263" t="s">
        <v>247</v>
      </c>
      <c r="C13" s="34">
        <v>1</v>
      </c>
      <c r="D13" s="34"/>
      <c r="E13" s="34"/>
      <c r="F13" s="34"/>
    </row>
    <row r="14" spans="1:6" s="29" customFormat="1" ht="18.75">
      <c r="A14" s="102">
        <v>8</v>
      </c>
      <c r="B14" s="218" t="s">
        <v>248</v>
      </c>
      <c r="C14" s="34"/>
      <c r="D14" s="34"/>
      <c r="E14" s="34"/>
      <c r="F14" s="34"/>
    </row>
    <row r="15" spans="1:6" s="29" customFormat="1" ht="18.75">
      <c r="A15" s="102">
        <v>9</v>
      </c>
      <c r="B15" s="218" t="s">
        <v>249</v>
      </c>
      <c r="C15" s="34">
        <v>2</v>
      </c>
      <c r="D15" s="34"/>
      <c r="E15" s="34">
        <v>1</v>
      </c>
      <c r="F15" s="34">
        <v>1</v>
      </c>
    </row>
    <row r="16" spans="1:6" s="29" customFormat="1" ht="18.75">
      <c r="A16" s="102">
        <v>10</v>
      </c>
      <c r="B16" s="264" t="s">
        <v>250</v>
      </c>
      <c r="C16" s="34">
        <v>1</v>
      </c>
      <c r="D16" s="34"/>
      <c r="E16" s="34"/>
      <c r="F16" s="34">
        <v>1</v>
      </c>
    </row>
    <row r="17" spans="1:6" s="29" customFormat="1" ht="18.75">
      <c r="A17" s="102">
        <v>11</v>
      </c>
      <c r="B17" s="264" t="s">
        <v>251</v>
      </c>
      <c r="C17" s="34"/>
      <c r="D17" s="34"/>
      <c r="E17" s="34"/>
      <c r="F17" s="34"/>
    </row>
    <row r="18" spans="1:6" s="29" customFormat="1" ht="18.75">
      <c r="A18" s="102">
        <v>12</v>
      </c>
      <c r="B18" s="217" t="s">
        <v>252</v>
      </c>
      <c r="C18" s="256"/>
      <c r="D18" s="256"/>
      <c r="E18" s="256"/>
      <c r="F18" s="256"/>
    </row>
    <row r="19" spans="1:6" s="29" customFormat="1" ht="18.75" customHeight="1">
      <c r="A19" s="102">
        <v>13</v>
      </c>
      <c r="B19" s="218" t="s">
        <v>253</v>
      </c>
      <c r="C19" s="34"/>
      <c r="D19" s="34"/>
      <c r="E19" s="34"/>
      <c r="F19" s="34"/>
    </row>
    <row r="20" spans="1:6" s="29" customFormat="1" ht="18.75">
      <c r="A20" s="102">
        <v>14</v>
      </c>
      <c r="B20" s="218" t="s">
        <v>254</v>
      </c>
      <c r="C20" s="34"/>
      <c r="D20" s="34"/>
      <c r="E20" s="34">
        <v>1</v>
      </c>
      <c r="F20" s="34">
        <v>1</v>
      </c>
    </row>
    <row r="21" spans="1:6" s="29" customFormat="1" ht="18.75">
      <c r="A21" s="102">
        <v>15</v>
      </c>
      <c r="B21" s="218" t="s">
        <v>255</v>
      </c>
      <c r="C21" s="34"/>
      <c r="D21" s="34"/>
      <c r="E21" s="34">
        <v>1</v>
      </c>
      <c r="F21" s="34">
        <v>1</v>
      </c>
    </row>
    <row r="22" spans="1:6" s="29" customFormat="1" ht="18.75">
      <c r="A22" s="102">
        <v>16</v>
      </c>
      <c r="B22" s="218" t="s">
        <v>256</v>
      </c>
      <c r="C22" s="34"/>
      <c r="D22" s="34"/>
      <c r="E22" s="34"/>
      <c r="F22" s="34"/>
    </row>
    <row r="23" spans="1:6" s="29" customFormat="1" ht="18.75">
      <c r="A23" s="102">
        <v>17</v>
      </c>
      <c r="B23" s="264" t="s">
        <v>257</v>
      </c>
      <c r="C23" s="34">
        <v>1</v>
      </c>
      <c r="D23" s="34"/>
      <c r="E23" s="34"/>
      <c r="F23" s="34"/>
    </row>
    <row r="24" spans="1:6" s="29" customFormat="1" ht="18.75">
      <c r="A24" s="102">
        <v>18</v>
      </c>
      <c r="B24" s="218" t="s">
        <v>258</v>
      </c>
      <c r="C24" s="34"/>
      <c r="D24" s="34"/>
      <c r="E24" s="34">
        <v>2</v>
      </c>
      <c r="F24" s="34"/>
    </row>
    <row r="25" spans="1:6" s="29" customFormat="1" ht="18.75">
      <c r="A25" s="102">
        <v>19</v>
      </c>
      <c r="B25" s="218" t="s">
        <v>259</v>
      </c>
      <c r="C25" s="34"/>
      <c r="D25" s="34"/>
      <c r="E25" s="34">
        <v>2</v>
      </c>
      <c r="F25" s="34"/>
    </row>
    <row r="26" spans="1:6" s="29" customFormat="1" ht="18.75">
      <c r="A26" s="102">
        <v>20</v>
      </c>
      <c r="B26" s="218" t="s">
        <v>260</v>
      </c>
      <c r="C26" s="34"/>
      <c r="D26" s="34"/>
      <c r="E26" s="34"/>
      <c r="F26" s="34">
        <v>2</v>
      </c>
    </row>
    <row r="27" spans="1:6" s="29" customFormat="1" ht="18.75">
      <c r="A27" s="102">
        <v>21</v>
      </c>
      <c r="B27" s="264" t="s">
        <v>261</v>
      </c>
      <c r="C27" s="34">
        <v>1</v>
      </c>
      <c r="D27" s="34"/>
      <c r="E27" s="34"/>
      <c r="F27" s="34"/>
    </row>
    <row r="28" spans="1:6" s="260" customFormat="1" ht="18.75">
      <c r="A28" s="258">
        <v>22</v>
      </c>
      <c r="B28" s="266" t="s">
        <v>262</v>
      </c>
      <c r="C28" s="34">
        <v>1</v>
      </c>
      <c r="D28" s="34"/>
      <c r="E28" s="34">
        <v>1</v>
      </c>
      <c r="F28" s="254"/>
    </row>
    <row r="29" spans="1:6" s="29" customFormat="1" ht="18.75">
      <c r="A29" s="102">
        <v>23</v>
      </c>
      <c r="B29" s="218" t="s">
        <v>263</v>
      </c>
      <c r="C29" s="34"/>
      <c r="D29" s="34"/>
      <c r="E29" s="34"/>
      <c r="F29" s="34"/>
    </row>
    <row r="30" spans="1:6" s="29" customFormat="1" ht="18.75">
      <c r="A30" s="34">
        <v>24</v>
      </c>
      <c r="B30" s="267" t="s">
        <v>264</v>
      </c>
      <c r="C30" s="34"/>
      <c r="D30" s="34"/>
      <c r="E30" s="34"/>
      <c r="F30" s="34"/>
    </row>
    <row r="31" spans="1:6" s="29" customFormat="1" ht="18.75">
      <c r="A31" s="102">
        <v>25</v>
      </c>
      <c r="B31" s="218" t="s">
        <v>265</v>
      </c>
      <c r="C31" s="34"/>
      <c r="D31" s="34"/>
      <c r="E31" s="34"/>
      <c r="F31" s="34"/>
    </row>
    <row r="32" spans="1:6" s="29" customFormat="1" ht="18.75">
      <c r="A32" s="102">
        <v>26</v>
      </c>
      <c r="B32" s="264" t="s">
        <v>266</v>
      </c>
      <c r="C32" s="34"/>
      <c r="D32" s="34"/>
      <c r="E32" s="34"/>
      <c r="F32" s="34"/>
    </row>
    <row r="33" spans="1:6" s="29" customFormat="1" ht="18.75">
      <c r="A33" s="102">
        <v>27</v>
      </c>
      <c r="B33" s="218" t="s">
        <v>267</v>
      </c>
      <c r="C33" s="34"/>
      <c r="D33" s="34"/>
      <c r="E33" s="34">
        <v>1</v>
      </c>
      <c r="F33" s="34">
        <v>2</v>
      </c>
    </row>
    <row r="34" spans="1:6" s="29" customFormat="1" ht="18.75">
      <c r="A34" s="102">
        <v>28</v>
      </c>
      <c r="B34" s="218" t="s">
        <v>268</v>
      </c>
      <c r="C34" s="34"/>
      <c r="D34" s="34"/>
      <c r="E34" s="34">
        <v>5</v>
      </c>
      <c r="F34" s="34"/>
    </row>
    <row r="35" spans="1:6" s="29" customFormat="1" ht="18.75">
      <c r="A35" s="102">
        <v>29</v>
      </c>
      <c r="B35" s="218" t="s">
        <v>269</v>
      </c>
      <c r="C35" s="34"/>
      <c r="D35" s="34"/>
      <c r="E35" s="34"/>
      <c r="F35" s="34"/>
    </row>
    <row r="36" spans="1:6" s="29" customFormat="1" ht="18.75">
      <c r="A36" s="75">
        <v>30</v>
      </c>
      <c r="B36" s="218" t="s">
        <v>270</v>
      </c>
      <c r="C36" s="34"/>
      <c r="D36" s="34"/>
      <c r="E36" s="34"/>
      <c r="F36" s="34"/>
    </row>
    <row r="37" spans="1:6" s="29" customFormat="1" ht="18.75">
      <c r="A37" s="102">
        <v>31</v>
      </c>
      <c r="B37" s="217" t="s">
        <v>394</v>
      </c>
      <c r="C37" s="34"/>
      <c r="D37" s="34"/>
      <c r="E37" s="34"/>
      <c r="F37" s="34"/>
    </row>
    <row r="38" spans="1:6" s="29" customFormat="1" ht="18.75">
      <c r="A38" s="102">
        <v>32</v>
      </c>
      <c r="B38" s="377" t="s">
        <v>280</v>
      </c>
      <c r="C38" s="34"/>
      <c r="D38" s="34">
        <v>4</v>
      </c>
      <c r="E38" s="34">
        <v>1</v>
      </c>
      <c r="F38" s="34"/>
    </row>
    <row r="39" spans="1:6" s="29" customFormat="1" ht="18.75">
      <c r="A39" s="102">
        <v>33</v>
      </c>
      <c r="B39" s="377" t="s">
        <v>281</v>
      </c>
      <c r="C39" s="34"/>
      <c r="D39" s="34"/>
      <c r="E39" s="34">
        <v>1</v>
      </c>
      <c r="F39" s="34"/>
    </row>
    <row r="40" spans="1:6" s="29" customFormat="1" ht="18.75">
      <c r="A40" s="34">
        <v>34</v>
      </c>
      <c r="B40" s="218" t="s">
        <v>279</v>
      </c>
      <c r="C40" s="34"/>
      <c r="D40" s="34"/>
      <c r="E40" s="34"/>
      <c r="F40" s="34"/>
    </row>
    <row r="41" spans="1:6" s="29" customFormat="1" ht="19.5">
      <c r="A41" s="316"/>
      <c r="B41" s="166" t="s">
        <v>278</v>
      </c>
      <c r="C41" s="150">
        <f>SUM(C7:C40)</f>
        <v>8</v>
      </c>
      <c r="D41" s="150">
        <f>SUM(D7:D40)</f>
        <v>4</v>
      </c>
      <c r="E41" s="150">
        <f>SUM(E7:E40)</f>
        <v>23</v>
      </c>
      <c r="F41" s="150">
        <f>SUM(F7:F40)</f>
        <v>9</v>
      </c>
    </row>
    <row r="42" s="29" customFormat="1" ht="12.75"/>
  </sheetData>
  <sheetProtection/>
  <mergeCells count="7">
    <mergeCell ref="A1:F1"/>
    <mergeCell ref="A2:A5"/>
    <mergeCell ref="B2:F2"/>
    <mergeCell ref="B3:B5"/>
    <mergeCell ref="C3:F3"/>
    <mergeCell ref="C4:D4"/>
    <mergeCell ref="E4:F4"/>
  </mergeCells>
  <printOptions horizontalCentered="1" verticalCentered="1"/>
  <pageMargins left="0.7875" right="0.39375" top="0.17" bottom="0.18" header="0.17" footer="0.18"/>
  <pageSetup fitToHeight="1" fitToWidth="1" horizontalDpi="300" verticalDpi="300" orientation="landscape" paperSize="9" scale="65" r:id="rId1"/>
  <ignoredErrors>
    <ignoredError sqref="C41:F41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35"/>
  </sheetPr>
  <dimension ref="A1:AF199"/>
  <sheetViews>
    <sheetView zoomScale="75" zoomScaleNormal="75" zoomScalePageLayoutView="0" workbookViewId="0" topLeftCell="A1">
      <selection activeCell="L35" sqref="L35"/>
    </sheetView>
  </sheetViews>
  <sheetFormatPr defaultColWidth="9.00390625" defaultRowHeight="12.75"/>
  <cols>
    <col min="1" max="1" width="6.625" style="0" customWidth="1"/>
    <col min="2" max="2" width="28.75390625" style="0" customWidth="1"/>
    <col min="3" max="3" width="10.75390625" style="0" customWidth="1"/>
    <col min="4" max="6" width="10.75390625" style="29" customWidth="1"/>
    <col min="7" max="7" width="10.75390625" style="0" customWidth="1"/>
    <col min="8" max="11" width="10.75390625" style="29" customWidth="1"/>
    <col min="12" max="12" width="10.75390625" style="0" customWidth="1"/>
  </cols>
  <sheetData>
    <row r="1" spans="1:12" ht="18.75">
      <c r="A1" s="677" t="s">
        <v>219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</row>
    <row r="2" spans="1:32" ht="24" customHeight="1">
      <c r="A2" s="559" t="s">
        <v>211</v>
      </c>
      <c r="B2" s="559" t="s">
        <v>3</v>
      </c>
      <c r="C2" s="559" t="s">
        <v>102</v>
      </c>
      <c r="D2" s="559"/>
      <c r="E2" s="559"/>
      <c r="F2" s="559"/>
      <c r="G2" s="559"/>
      <c r="H2" s="559" t="s">
        <v>95</v>
      </c>
      <c r="I2" s="559"/>
      <c r="J2" s="559"/>
      <c r="K2" s="559"/>
      <c r="L2" s="55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37.5" customHeight="1">
      <c r="A3" s="559"/>
      <c r="B3" s="559"/>
      <c r="C3" s="559" t="s">
        <v>176</v>
      </c>
      <c r="D3" s="559"/>
      <c r="E3" s="559" t="s">
        <v>437</v>
      </c>
      <c r="F3" s="559"/>
      <c r="G3" s="559"/>
      <c r="H3" s="559" t="s">
        <v>176</v>
      </c>
      <c r="I3" s="559"/>
      <c r="J3" s="559" t="s">
        <v>437</v>
      </c>
      <c r="K3" s="559"/>
      <c r="L3" s="55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27.75" customHeight="1">
      <c r="A4" s="559"/>
      <c r="B4" s="559"/>
      <c r="C4" s="559"/>
      <c r="D4" s="559"/>
      <c r="E4" s="559" t="s">
        <v>127</v>
      </c>
      <c r="F4" s="559"/>
      <c r="G4" s="300" t="s">
        <v>128</v>
      </c>
      <c r="H4" s="559"/>
      <c r="I4" s="559"/>
      <c r="J4" s="559" t="s">
        <v>127</v>
      </c>
      <c r="K4" s="559"/>
      <c r="L4" s="300" t="s">
        <v>128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28.5" customHeight="1">
      <c r="A5" s="559"/>
      <c r="B5" s="559"/>
      <c r="C5" s="300">
        <v>2014</v>
      </c>
      <c r="D5" s="300">
        <v>2015</v>
      </c>
      <c r="E5" s="300">
        <v>2014</v>
      </c>
      <c r="F5" s="300">
        <v>2015</v>
      </c>
      <c r="G5" s="300">
        <v>2015</v>
      </c>
      <c r="H5" s="300">
        <v>2014</v>
      </c>
      <c r="I5" s="300">
        <v>2015</v>
      </c>
      <c r="J5" s="300">
        <v>2014</v>
      </c>
      <c r="K5" s="300">
        <v>2015</v>
      </c>
      <c r="L5" s="300">
        <v>2015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2" ht="20.2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0">
        <v>11</v>
      </c>
      <c r="L6" s="170">
        <v>12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20.25">
      <c r="A7" s="53">
        <v>1</v>
      </c>
      <c r="B7" s="203" t="s">
        <v>241</v>
      </c>
      <c r="C7" s="34">
        <v>13</v>
      </c>
      <c r="D7" s="34">
        <v>13</v>
      </c>
      <c r="E7" s="34">
        <v>9</v>
      </c>
      <c r="F7" s="34">
        <v>8</v>
      </c>
      <c r="G7" s="34">
        <v>62</v>
      </c>
      <c r="H7" s="34">
        <v>41</v>
      </c>
      <c r="I7" s="34">
        <v>40</v>
      </c>
      <c r="J7" s="34">
        <v>19</v>
      </c>
      <c r="K7" s="34">
        <v>18</v>
      </c>
      <c r="L7" s="34">
        <v>45</v>
      </c>
      <c r="M7" s="29"/>
      <c r="N7" s="41"/>
      <c r="O7" s="41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ht="20.25">
      <c r="A8" s="53">
        <v>2</v>
      </c>
      <c r="B8" s="203" t="s">
        <v>242</v>
      </c>
      <c r="C8" s="34">
        <v>14</v>
      </c>
      <c r="D8" s="34">
        <v>14</v>
      </c>
      <c r="E8" s="34">
        <v>14</v>
      </c>
      <c r="F8" s="34">
        <v>14</v>
      </c>
      <c r="G8" s="47">
        <v>100</v>
      </c>
      <c r="H8" s="34">
        <v>39</v>
      </c>
      <c r="I8" s="34">
        <v>40</v>
      </c>
      <c r="J8" s="34">
        <v>29</v>
      </c>
      <c r="K8" s="34">
        <v>31</v>
      </c>
      <c r="L8" s="47">
        <v>78</v>
      </c>
      <c r="M8" s="29"/>
      <c r="N8" s="41"/>
      <c r="O8" s="103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ht="21.75" customHeight="1">
      <c r="A9" s="83">
        <v>3</v>
      </c>
      <c r="B9" s="123" t="s">
        <v>243</v>
      </c>
      <c r="C9" s="219">
        <v>6</v>
      </c>
      <c r="D9" s="219">
        <v>5</v>
      </c>
      <c r="E9" s="219">
        <v>5</v>
      </c>
      <c r="F9" s="219">
        <v>4</v>
      </c>
      <c r="G9" s="378">
        <v>80</v>
      </c>
      <c r="H9" s="219">
        <v>29</v>
      </c>
      <c r="I9" s="219">
        <v>28</v>
      </c>
      <c r="J9" s="219">
        <v>23</v>
      </c>
      <c r="K9" s="219">
        <v>23</v>
      </c>
      <c r="L9" s="494">
        <v>82</v>
      </c>
      <c r="M9" s="29"/>
      <c r="N9" s="305"/>
      <c r="O9" s="103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ht="20.25">
      <c r="A10" s="83">
        <v>4</v>
      </c>
      <c r="B10" s="123" t="s">
        <v>244</v>
      </c>
      <c r="C10" s="34">
        <v>15</v>
      </c>
      <c r="D10" s="34">
        <v>15</v>
      </c>
      <c r="E10" s="34">
        <v>14</v>
      </c>
      <c r="F10" s="34">
        <v>14</v>
      </c>
      <c r="G10" s="47">
        <v>93</v>
      </c>
      <c r="H10" s="34">
        <v>35</v>
      </c>
      <c r="I10" s="34">
        <v>35</v>
      </c>
      <c r="J10" s="34">
        <v>17</v>
      </c>
      <c r="K10" s="34">
        <v>18</v>
      </c>
      <c r="L10" s="47">
        <v>51</v>
      </c>
      <c r="M10" s="29"/>
      <c r="N10" s="41"/>
      <c r="O10" s="103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</row>
    <row r="11" spans="1:32" ht="20.25">
      <c r="A11" s="83">
        <v>5</v>
      </c>
      <c r="B11" s="123" t="s">
        <v>245</v>
      </c>
      <c r="C11" s="34">
        <v>14</v>
      </c>
      <c r="D11" s="34">
        <v>15</v>
      </c>
      <c r="E11" s="34">
        <v>7</v>
      </c>
      <c r="F11" s="34">
        <v>8</v>
      </c>
      <c r="G11" s="47">
        <v>53</v>
      </c>
      <c r="H11" s="34">
        <v>39</v>
      </c>
      <c r="I11" s="34">
        <v>38</v>
      </c>
      <c r="J11" s="34">
        <v>19</v>
      </c>
      <c r="K11" s="34">
        <v>17</v>
      </c>
      <c r="L11" s="47">
        <v>44.7</v>
      </c>
      <c r="M11" s="29"/>
      <c r="N11" s="41"/>
      <c r="O11" s="103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20.25">
      <c r="A12" s="83">
        <v>6</v>
      </c>
      <c r="B12" s="123" t="s">
        <v>246</v>
      </c>
      <c r="C12" s="34">
        <v>7</v>
      </c>
      <c r="D12" s="34">
        <v>7</v>
      </c>
      <c r="E12" s="34">
        <v>7</v>
      </c>
      <c r="F12" s="34">
        <v>7</v>
      </c>
      <c r="G12" s="47">
        <v>100</v>
      </c>
      <c r="H12" s="34">
        <v>26</v>
      </c>
      <c r="I12" s="34">
        <v>24</v>
      </c>
      <c r="J12" s="34">
        <v>21</v>
      </c>
      <c r="K12" s="34">
        <v>19</v>
      </c>
      <c r="L12" s="72">
        <v>79</v>
      </c>
      <c r="M12" s="29"/>
      <c r="N12" s="41"/>
      <c r="O12" s="103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20.25">
      <c r="A13" s="53">
        <v>7</v>
      </c>
      <c r="B13" s="257" t="s">
        <v>247</v>
      </c>
      <c r="C13" s="34">
        <v>15</v>
      </c>
      <c r="D13" s="34">
        <v>15</v>
      </c>
      <c r="E13" s="34">
        <v>11</v>
      </c>
      <c r="F13" s="34">
        <v>12</v>
      </c>
      <c r="G13" s="47">
        <v>80</v>
      </c>
      <c r="H13" s="34">
        <v>34</v>
      </c>
      <c r="I13" s="34">
        <v>34</v>
      </c>
      <c r="J13" s="34">
        <v>12</v>
      </c>
      <c r="K13" s="34">
        <v>19</v>
      </c>
      <c r="L13" s="47">
        <v>56</v>
      </c>
      <c r="M13" s="29"/>
      <c r="N13" s="41"/>
      <c r="O13" s="103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ht="20.25">
      <c r="A14" s="83">
        <v>8</v>
      </c>
      <c r="B14" s="123" t="s">
        <v>248</v>
      </c>
      <c r="C14" s="34">
        <v>8</v>
      </c>
      <c r="D14" s="34">
        <v>8</v>
      </c>
      <c r="E14" s="34">
        <v>7</v>
      </c>
      <c r="F14" s="34">
        <v>7</v>
      </c>
      <c r="G14" s="47">
        <v>87.5</v>
      </c>
      <c r="H14" s="34">
        <v>38</v>
      </c>
      <c r="I14" s="34">
        <v>35</v>
      </c>
      <c r="J14" s="34">
        <v>12</v>
      </c>
      <c r="K14" s="34">
        <v>16</v>
      </c>
      <c r="L14" s="47">
        <v>46</v>
      </c>
      <c r="M14" s="29"/>
      <c r="N14" s="41"/>
      <c r="O14" s="103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20.25">
      <c r="A15" s="83">
        <v>9</v>
      </c>
      <c r="B15" s="123" t="s">
        <v>249</v>
      </c>
      <c r="C15" s="34">
        <v>12</v>
      </c>
      <c r="D15" s="34">
        <v>9</v>
      </c>
      <c r="E15" s="34">
        <v>12</v>
      </c>
      <c r="F15" s="34">
        <v>9</v>
      </c>
      <c r="G15" s="34">
        <v>100</v>
      </c>
      <c r="H15" s="34">
        <v>25</v>
      </c>
      <c r="I15" s="34">
        <v>25</v>
      </c>
      <c r="J15" s="34">
        <v>16</v>
      </c>
      <c r="K15" s="34">
        <v>15</v>
      </c>
      <c r="L15" s="34">
        <v>60</v>
      </c>
      <c r="M15" s="29"/>
      <c r="N15" s="305"/>
      <c r="O15" s="103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20.25">
      <c r="A16" s="83">
        <v>10</v>
      </c>
      <c r="B16" s="217" t="s">
        <v>250</v>
      </c>
      <c r="C16" s="34">
        <v>13</v>
      </c>
      <c r="D16" s="34">
        <v>12</v>
      </c>
      <c r="E16" s="34">
        <v>11</v>
      </c>
      <c r="F16" s="34">
        <v>9</v>
      </c>
      <c r="G16" s="34">
        <v>75</v>
      </c>
      <c r="H16" s="34">
        <v>34</v>
      </c>
      <c r="I16" s="34">
        <v>32</v>
      </c>
      <c r="J16" s="34">
        <v>17</v>
      </c>
      <c r="K16" s="34">
        <v>17</v>
      </c>
      <c r="L16" s="34">
        <v>53</v>
      </c>
      <c r="M16" s="29"/>
      <c r="N16" s="383"/>
      <c r="O16" s="103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</row>
    <row r="17" spans="1:32" ht="20.25">
      <c r="A17" s="83">
        <v>11</v>
      </c>
      <c r="B17" s="217" t="s">
        <v>251</v>
      </c>
      <c r="C17" s="34">
        <v>12</v>
      </c>
      <c r="D17" s="34">
        <v>12</v>
      </c>
      <c r="E17" s="34">
        <v>12</v>
      </c>
      <c r="F17" s="34">
        <v>12</v>
      </c>
      <c r="G17" s="47">
        <v>100</v>
      </c>
      <c r="H17" s="34">
        <v>36</v>
      </c>
      <c r="I17" s="34">
        <v>35</v>
      </c>
      <c r="J17" s="34">
        <v>24</v>
      </c>
      <c r="K17" s="34">
        <v>23</v>
      </c>
      <c r="L17" s="47">
        <v>66</v>
      </c>
      <c r="M17" s="29"/>
      <c r="N17" s="41"/>
      <c r="O17" s="103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52" customFormat="1" ht="20.25">
      <c r="A18" s="83">
        <v>12</v>
      </c>
      <c r="B18" s="217" t="s">
        <v>252</v>
      </c>
      <c r="C18" s="256">
        <v>10</v>
      </c>
      <c r="D18" s="256">
        <v>10</v>
      </c>
      <c r="E18" s="256">
        <v>10</v>
      </c>
      <c r="F18" s="256">
        <v>10</v>
      </c>
      <c r="G18" s="256">
        <v>100</v>
      </c>
      <c r="H18" s="256">
        <v>42</v>
      </c>
      <c r="I18" s="256">
        <v>42</v>
      </c>
      <c r="J18" s="256">
        <v>23</v>
      </c>
      <c r="K18" s="256">
        <v>22</v>
      </c>
      <c r="L18" s="256">
        <v>52</v>
      </c>
      <c r="M18" s="29"/>
      <c r="N18" s="384"/>
      <c r="O18" s="103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20.25">
      <c r="A19" s="83">
        <v>13</v>
      </c>
      <c r="B19" s="123" t="s">
        <v>253</v>
      </c>
      <c r="C19" s="34">
        <v>8</v>
      </c>
      <c r="D19" s="34">
        <v>9</v>
      </c>
      <c r="E19" s="34">
        <v>8</v>
      </c>
      <c r="F19" s="34">
        <v>9</v>
      </c>
      <c r="G19" s="47">
        <v>100</v>
      </c>
      <c r="H19" s="34">
        <v>22</v>
      </c>
      <c r="I19" s="34">
        <v>22</v>
      </c>
      <c r="J19" s="34">
        <v>18</v>
      </c>
      <c r="K19" s="34">
        <v>16</v>
      </c>
      <c r="L19" s="47">
        <v>72.7</v>
      </c>
      <c r="M19" s="29"/>
      <c r="N19" s="306"/>
      <c r="O19" s="103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ht="20.25">
      <c r="A20" s="83">
        <v>14</v>
      </c>
      <c r="B20" s="123" t="s">
        <v>254</v>
      </c>
      <c r="C20" s="34">
        <v>18</v>
      </c>
      <c r="D20" s="34">
        <v>18</v>
      </c>
      <c r="E20" s="34">
        <v>12</v>
      </c>
      <c r="F20" s="34">
        <v>12</v>
      </c>
      <c r="G20" s="47">
        <v>67</v>
      </c>
      <c r="H20" s="34">
        <v>50</v>
      </c>
      <c r="I20" s="34">
        <v>48</v>
      </c>
      <c r="J20" s="34">
        <v>27</v>
      </c>
      <c r="K20" s="34">
        <v>27</v>
      </c>
      <c r="L20" s="47">
        <v>56</v>
      </c>
      <c r="M20" s="29"/>
      <c r="N20" s="41"/>
      <c r="O20" s="103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52" customFormat="1" ht="20.25">
      <c r="A21" s="83">
        <v>15</v>
      </c>
      <c r="B21" s="123" t="s">
        <v>255</v>
      </c>
      <c r="C21" s="34">
        <v>8</v>
      </c>
      <c r="D21" s="34">
        <v>8</v>
      </c>
      <c r="E21" s="34">
        <v>8</v>
      </c>
      <c r="F21" s="34">
        <v>8</v>
      </c>
      <c r="G21" s="47">
        <v>100</v>
      </c>
      <c r="H21" s="34">
        <v>30</v>
      </c>
      <c r="I21" s="34">
        <v>29</v>
      </c>
      <c r="J21" s="34">
        <v>12</v>
      </c>
      <c r="K21" s="34">
        <v>12</v>
      </c>
      <c r="L21" s="47">
        <v>41.3</v>
      </c>
      <c r="M21" s="29"/>
      <c r="N21" s="41"/>
      <c r="O21" s="10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ht="20.25">
      <c r="A22" s="83">
        <v>16</v>
      </c>
      <c r="B22" s="123" t="s">
        <v>256</v>
      </c>
      <c r="C22" s="34">
        <v>6</v>
      </c>
      <c r="D22" s="34">
        <v>6</v>
      </c>
      <c r="E22" s="34">
        <v>6</v>
      </c>
      <c r="F22" s="34">
        <v>6</v>
      </c>
      <c r="G22" s="34">
        <v>100</v>
      </c>
      <c r="H22" s="34">
        <v>15</v>
      </c>
      <c r="I22" s="34">
        <v>15</v>
      </c>
      <c r="J22" s="34">
        <v>6</v>
      </c>
      <c r="K22" s="34">
        <v>6</v>
      </c>
      <c r="L22" s="34">
        <v>40</v>
      </c>
      <c r="M22" s="29"/>
      <c r="N22" s="41"/>
      <c r="O22" s="10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ht="20.25">
      <c r="A23" s="83">
        <v>17</v>
      </c>
      <c r="B23" s="217" t="s">
        <v>257</v>
      </c>
      <c r="C23" s="34">
        <v>8</v>
      </c>
      <c r="D23" s="34">
        <v>8</v>
      </c>
      <c r="E23" s="34">
        <v>6</v>
      </c>
      <c r="F23" s="34">
        <v>6</v>
      </c>
      <c r="G23" s="47">
        <v>75</v>
      </c>
      <c r="H23" s="34">
        <v>40</v>
      </c>
      <c r="I23" s="34">
        <v>40</v>
      </c>
      <c r="J23" s="34">
        <v>26</v>
      </c>
      <c r="K23" s="34">
        <v>31</v>
      </c>
      <c r="L23" s="47">
        <v>78</v>
      </c>
      <c r="M23" s="29"/>
      <c r="N23" s="41"/>
      <c r="O23" s="10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52" customFormat="1" ht="20.25">
      <c r="A24" s="83">
        <v>18</v>
      </c>
      <c r="B24" s="123" t="s">
        <v>258</v>
      </c>
      <c r="C24" s="34">
        <v>10</v>
      </c>
      <c r="D24" s="34">
        <v>10</v>
      </c>
      <c r="E24" s="34">
        <v>9</v>
      </c>
      <c r="F24" s="34">
        <v>10</v>
      </c>
      <c r="G24" s="47">
        <v>100</v>
      </c>
      <c r="H24" s="34">
        <v>28</v>
      </c>
      <c r="I24" s="34">
        <v>28</v>
      </c>
      <c r="J24" s="34">
        <v>13</v>
      </c>
      <c r="K24" s="34">
        <v>14</v>
      </c>
      <c r="L24" s="72">
        <v>50</v>
      </c>
      <c r="M24" s="29"/>
      <c r="N24" s="41"/>
      <c r="O24" s="103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20.25">
      <c r="A25" s="83">
        <v>19</v>
      </c>
      <c r="B25" s="123" t="s">
        <v>259</v>
      </c>
      <c r="C25" s="34">
        <v>13</v>
      </c>
      <c r="D25" s="34">
        <v>13</v>
      </c>
      <c r="E25" s="34">
        <v>11</v>
      </c>
      <c r="F25" s="34">
        <v>11</v>
      </c>
      <c r="G25" s="47">
        <v>85</v>
      </c>
      <c r="H25" s="34">
        <v>25</v>
      </c>
      <c r="I25" s="34">
        <v>25</v>
      </c>
      <c r="J25" s="34">
        <v>10</v>
      </c>
      <c r="K25" s="34">
        <v>10</v>
      </c>
      <c r="L25" s="34">
        <v>40</v>
      </c>
      <c r="M25" s="29"/>
      <c r="N25" s="41"/>
      <c r="O25" s="103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ht="20.25">
      <c r="A26" s="83">
        <v>20</v>
      </c>
      <c r="B26" s="123" t="s">
        <v>260</v>
      </c>
      <c r="C26" s="34">
        <v>6</v>
      </c>
      <c r="D26" s="34">
        <v>6</v>
      </c>
      <c r="E26" s="34">
        <v>5</v>
      </c>
      <c r="F26" s="34">
        <v>5</v>
      </c>
      <c r="G26" s="72">
        <v>83</v>
      </c>
      <c r="H26" s="34">
        <v>26</v>
      </c>
      <c r="I26" s="34">
        <v>26</v>
      </c>
      <c r="J26" s="34">
        <v>16</v>
      </c>
      <c r="K26" s="34">
        <v>16</v>
      </c>
      <c r="L26" s="72">
        <v>62</v>
      </c>
      <c r="M26" s="29"/>
      <c r="N26" s="41"/>
      <c r="O26" s="103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252" customFormat="1" ht="20.25">
      <c r="A27" s="83">
        <v>21</v>
      </c>
      <c r="B27" s="217" t="s">
        <v>261</v>
      </c>
      <c r="C27" s="34">
        <v>10</v>
      </c>
      <c r="D27" s="34">
        <v>9</v>
      </c>
      <c r="E27" s="34">
        <v>10</v>
      </c>
      <c r="F27" s="34">
        <v>9</v>
      </c>
      <c r="G27" s="47">
        <v>100</v>
      </c>
      <c r="H27" s="34">
        <v>26</v>
      </c>
      <c r="I27" s="34">
        <v>26</v>
      </c>
      <c r="J27" s="34">
        <v>20</v>
      </c>
      <c r="K27" s="34">
        <v>19</v>
      </c>
      <c r="L27" s="72">
        <v>73</v>
      </c>
      <c r="M27" s="29"/>
      <c r="N27" s="41"/>
      <c r="O27" s="103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253" customFormat="1" ht="20.25">
      <c r="A28" s="265">
        <v>22</v>
      </c>
      <c r="B28" s="259" t="s">
        <v>262</v>
      </c>
      <c r="C28" s="34">
        <v>16</v>
      </c>
      <c r="D28" s="34">
        <v>16</v>
      </c>
      <c r="E28" s="34">
        <v>14</v>
      </c>
      <c r="F28" s="34">
        <v>14</v>
      </c>
      <c r="G28" s="47">
        <v>87.5</v>
      </c>
      <c r="H28" s="34">
        <v>34</v>
      </c>
      <c r="I28" s="34">
        <v>34</v>
      </c>
      <c r="J28" s="34">
        <v>30</v>
      </c>
      <c r="K28" s="34">
        <v>24</v>
      </c>
      <c r="L28" s="47">
        <v>71</v>
      </c>
      <c r="M28" s="260"/>
      <c r="N28" s="306"/>
      <c r="O28" s="35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</row>
    <row r="29" spans="1:32" ht="20.25">
      <c r="A29" s="83">
        <v>23</v>
      </c>
      <c r="B29" s="123" t="s">
        <v>263</v>
      </c>
      <c r="C29" s="34">
        <v>13</v>
      </c>
      <c r="D29" s="34">
        <v>12</v>
      </c>
      <c r="E29" s="34">
        <v>10</v>
      </c>
      <c r="F29" s="34">
        <v>10</v>
      </c>
      <c r="G29" s="47">
        <v>83</v>
      </c>
      <c r="H29" s="34">
        <v>47</v>
      </c>
      <c r="I29" s="34">
        <v>46</v>
      </c>
      <c r="J29" s="34">
        <v>22</v>
      </c>
      <c r="K29" s="34">
        <v>22</v>
      </c>
      <c r="L29" s="72">
        <v>48</v>
      </c>
      <c r="M29" s="29"/>
      <c r="N29" s="41"/>
      <c r="O29" s="103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20.25">
      <c r="A30" s="53">
        <v>24</v>
      </c>
      <c r="B30" s="203" t="s">
        <v>264</v>
      </c>
      <c r="C30" s="34">
        <v>10</v>
      </c>
      <c r="D30" s="34">
        <v>10</v>
      </c>
      <c r="E30" s="34">
        <v>8</v>
      </c>
      <c r="F30" s="34">
        <v>8</v>
      </c>
      <c r="G30" s="47">
        <v>80</v>
      </c>
      <c r="H30" s="34">
        <v>26</v>
      </c>
      <c r="I30" s="34">
        <v>26</v>
      </c>
      <c r="J30" s="34">
        <v>21</v>
      </c>
      <c r="K30" s="34">
        <v>21</v>
      </c>
      <c r="L30" s="47">
        <v>81</v>
      </c>
      <c r="M30" s="29"/>
      <c r="N30" s="41"/>
      <c r="O30" s="103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20.25">
      <c r="A31" s="83">
        <v>25</v>
      </c>
      <c r="B31" s="123" t="s">
        <v>265</v>
      </c>
      <c r="C31" s="34">
        <v>8</v>
      </c>
      <c r="D31" s="34">
        <v>7</v>
      </c>
      <c r="E31" s="34">
        <v>7</v>
      </c>
      <c r="F31" s="34">
        <v>7</v>
      </c>
      <c r="G31" s="47">
        <v>100</v>
      </c>
      <c r="H31" s="34">
        <v>18</v>
      </c>
      <c r="I31" s="34">
        <v>18</v>
      </c>
      <c r="J31" s="34">
        <v>12</v>
      </c>
      <c r="K31" s="34">
        <v>11</v>
      </c>
      <c r="L31" s="47">
        <v>61</v>
      </c>
      <c r="M31" s="41"/>
      <c r="N31" s="41"/>
      <c r="O31" s="41"/>
      <c r="P31" s="41"/>
      <c r="Q31" s="161"/>
      <c r="R31" s="41"/>
      <c r="S31" s="41"/>
      <c r="T31" s="41"/>
      <c r="U31" s="41"/>
      <c r="V31" s="161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20.25">
      <c r="A32" s="83">
        <v>26</v>
      </c>
      <c r="B32" s="217" t="s">
        <v>266</v>
      </c>
      <c r="C32" s="34">
        <v>13</v>
      </c>
      <c r="D32" s="34">
        <v>13</v>
      </c>
      <c r="E32" s="34">
        <v>13</v>
      </c>
      <c r="F32" s="34">
        <v>13</v>
      </c>
      <c r="G32" s="47">
        <v>100</v>
      </c>
      <c r="H32" s="34">
        <v>41</v>
      </c>
      <c r="I32" s="34">
        <v>42</v>
      </c>
      <c r="J32" s="34">
        <v>33</v>
      </c>
      <c r="K32" s="34">
        <v>32</v>
      </c>
      <c r="L32" s="47">
        <v>76</v>
      </c>
      <c r="M32" s="29"/>
      <c r="N32" s="41"/>
      <c r="O32" s="103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20.25">
      <c r="A33" s="83">
        <v>27</v>
      </c>
      <c r="B33" s="123" t="s">
        <v>267</v>
      </c>
      <c r="C33" s="34">
        <v>9</v>
      </c>
      <c r="D33" s="34">
        <v>8</v>
      </c>
      <c r="E33" s="34">
        <v>9</v>
      </c>
      <c r="F33" s="34">
        <v>8</v>
      </c>
      <c r="G33" s="72">
        <v>100</v>
      </c>
      <c r="H33" s="34">
        <v>24</v>
      </c>
      <c r="I33" s="34">
        <v>25</v>
      </c>
      <c r="J33" s="34">
        <v>15</v>
      </c>
      <c r="K33" s="34">
        <v>17</v>
      </c>
      <c r="L33" s="72">
        <v>68</v>
      </c>
      <c r="M33" s="29"/>
      <c r="N33" s="41"/>
      <c r="O33" s="103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20.25">
      <c r="A34" s="265">
        <v>28</v>
      </c>
      <c r="B34" s="379" t="s">
        <v>408</v>
      </c>
      <c r="C34" s="34">
        <v>18</v>
      </c>
      <c r="D34" s="34">
        <v>22</v>
      </c>
      <c r="E34" s="34">
        <v>14</v>
      </c>
      <c r="F34" s="34">
        <v>6</v>
      </c>
      <c r="G34" s="72">
        <v>27</v>
      </c>
      <c r="H34" s="34"/>
      <c r="I34" s="34"/>
      <c r="J34" s="34"/>
      <c r="K34" s="34"/>
      <c r="L34" s="72"/>
      <c r="M34" s="29"/>
      <c r="N34" s="306"/>
      <c r="O34" s="103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21">
      <c r="A35" s="249"/>
      <c r="B35" s="166" t="s">
        <v>278</v>
      </c>
      <c r="C35" s="150">
        <f>SUM(C7:C34)</f>
        <v>313</v>
      </c>
      <c r="D35" s="150">
        <f>SUM(D7:D34)</f>
        <v>310</v>
      </c>
      <c r="E35" s="150">
        <f>SUM(E7:E34)</f>
        <v>269</v>
      </c>
      <c r="F35" s="150">
        <f>SUM(F7:F34)</f>
        <v>256</v>
      </c>
      <c r="G35" s="302">
        <v>83</v>
      </c>
      <c r="H35" s="150">
        <v>870</v>
      </c>
      <c r="I35" s="150">
        <f>SUM(I7:I34)</f>
        <v>858</v>
      </c>
      <c r="J35" s="150">
        <v>512</v>
      </c>
      <c r="K35" s="150">
        <f>SUM(K7:K34)</f>
        <v>516</v>
      </c>
      <c r="L35" s="302">
        <v>60</v>
      </c>
      <c r="M35" s="29"/>
      <c r="N35" s="41"/>
      <c r="O35" s="103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ht="20.25">
      <c r="A36" s="297"/>
      <c r="B36" s="140"/>
      <c r="C36" s="41"/>
      <c r="D36" s="41"/>
      <c r="E36" s="167"/>
      <c r="F36" s="41"/>
      <c r="G36" s="167"/>
      <c r="H36" s="145"/>
      <c r="I36" s="145"/>
      <c r="J36" s="145"/>
      <c r="K36" s="145"/>
      <c r="L36" s="145"/>
      <c r="M36" s="29"/>
      <c r="N36" s="146"/>
      <c r="O36" s="103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20.25">
      <c r="A37" s="139"/>
      <c r="B37" s="144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29"/>
      <c r="N37" s="41"/>
      <c r="O37" s="103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20.25">
      <c r="A38" s="139"/>
      <c r="B38" s="144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29"/>
      <c r="N38" s="41"/>
      <c r="O38" s="103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ht="21">
      <c r="A39" s="103"/>
      <c r="B39" s="140"/>
      <c r="C39" s="29"/>
      <c r="G39" s="29"/>
      <c r="L39" s="29"/>
      <c r="M39" s="29"/>
      <c r="N39" s="304"/>
      <c r="O39" s="103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ht="20.25">
      <c r="A40" s="103"/>
      <c r="B40" s="140"/>
      <c r="C40" s="29"/>
      <c r="G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ht="12.75">
      <c r="A41" s="29"/>
      <c r="B41" s="29"/>
      <c r="C41" s="29"/>
      <c r="G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ht="12.75">
      <c r="A42" s="29"/>
      <c r="B42" s="29"/>
      <c r="C42" s="29"/>
      <c r="G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ht="12.75">
      <c r="A43" s="29"/>
      <c r="B43" s="29"/>
      <c r="C43" s="29"/>
      <c r="G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ht="12.75">
      <c r="A44" s="29"/>
      <c r="B44" s="29"/>
      <c r="C44" s="29"/>
      <c r="G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>
      <c r="A45" s="29"/>
      <c r="B45" s="29"/>
      <c r="C45" s="29"/>
      <c r="G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9"/>
      <c r="B46" s="29"/>
      <c r="C46" s="29"/>
      <c r="G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 ht="12.75">
      <c r="A47" s="29"/>
      <c r="B47" s="29"/>
      <c r="C47" s="29"/>
      <c r="G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12.75">
      <c r="A48" s="29"/>
      <c r="B48" s="29"/>
      <c r="C48" s="29"/>
      <c r="G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2.75">
      <c r="A49" s="29"/>
      <c r="B49" s="29"/>
      <c r="C49" s="29"/>
      <c r="G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2.75">
      <c r="A50" s="29"/>
      <c r="B50" s="29"/>
      <c r="C50" s="29"/>
      <c r="G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2.75">
      <c r="A51" s="29"/>
      <c r="B51" s="29"/>
      <c r="C51" s="29"/>
      <c r="G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2.75">
      <c r="A52" s="29"/>
      <c r="B52" s="29"/>
      <c r="C52" s="29"/>
      <c r="G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2.75">
      <c r="A53" s="29"/>
      <c r="B53" s="29"/>
      <c r="C53" s="29"/>
      <c r="G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2.75">
      <c r="A54" s="29"/>
      <c r="B54" s="29"/>
      <c r="C54" s="29"/>
      <c r="G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2.75">
      <c r="A55" s="29"/>
      <c r="B55" s="29"/>
      <c r="C55" s="29"/>
      <c r="G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2.75">
      <c r="A56" s="29"/>
      <c r="B56" s="29"/>
      <c r="C56" s="29"/>
      <c r="G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2.75">
      <c r="A57" s="29"/>
      <c r="B57" s="29"/>
      <c r="C57" s="29"/>
      <c r="G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2.75">
      <c r="A58" s="29"/>
      <c r="B58" s="29"/>
      <c r="C58" s="29"/>
      <c r="G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2.75">
      <c r="A59" s="29"/>
      <c r="B59" s="29"/>
      <c r="C59" s="29"/>
      <c r="G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2.75">
      <c r="A60" s="29"/>
      <c r="B60" s="29"/>
      <c r="C60" s="29"/>
      <c r="G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2.75">
      <c r="A61" s="29"/>
      <c r="B61" s="29"/>
      <c r="C61" s="29"/>
      <c r="G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2.75">
      <c r="A62" s="29"/>
      <c r="B62" s="29"/>
      <c r="C62" s="29"/>
      <c r="G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2.75">
      <c r="A63" s="29"/>
      <c r="B63" s="29"/>
      <c r="C63" s="29"/>
      <c r="G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2.75">
      <c r="A64" s="29"/>
      <c r="B64" s="29"/>
      <c r="C64" s="29"/>
      <c r="G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2.75">
      <c r="A65" s="29"/>
      <c r="B65" s="29"/>
      <c r="C65" s="29"/>
      <c r="G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2.75">
      <c r="A66" s="29"/>
      <c r="B66" s="29"/>
      <c r="C66" s="29"/>
      <c r="G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2.75">
      <c r="A67" s="29"/>
      <c r="B67" s="29"/>
      <c r="C67" s="29"/>
      <c r="G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2.75">
      <c r="A68" s="29"/>
      <c r="B68" s="29"/>
      <c r="C68" s="29"/>
      <c r="G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2.75">
      <c r="A69" s="29"/>
      <c r="B69" s="29"/>
      <c r="C69" s="29"/>
      <c r="G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2.75">
      <c r="A70" s="29"/>
      <c r="B70" s="29"/>
      <c r="C70" s="29"/>
      <c r="G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2.75">
      <c r="A71" s="29"/>
      <c r="B71" s="29"/>
      <c r="C71" s="29"/>
      <c r="G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2.75">
      <c r="A72" s="29"/>
      <c r="B72" s="29"/>
      <c r="C72" s="29"/>
      <c r="G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ht="12.75">
      <c r="A73" s="29"/>
      <c r="B73" s="29"/>
      <c r="C73" s="29"/>
      <c r="G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2.75">
      <c r="A74" s="29"/>
      <c r="B74" s="29"/>
      <c r="C74" s="29"/>
      <c r="G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1:32" ht="12.75">
      <c r="A75" s="29"/>
      <c r="B75" s="29"/>
      <c r="C75" s="29"/>
      <c r="G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1:32" ht="12.75">
      <c r="A76" s="29"/>
      <c r="B76" s="29"/>
      <c r="C76" s="29"/>
      <c r="G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4:16" ht="12.75">
      <c r="N77" s="29"/>
      <c r="O77" s="29"/>
      <c r="P77" s="29"/>
    </row>
    <row r="78" spans="14:16" ht="12.75">
      <c r="N78" s="29"/>
      <c r="O78" s="29"/>
      <c r="P78" s="29"/>
    </row>
    <row r="79" spans="14:16" ht="12.75">
      <c r="N79" s="29"/>
      <c r="O79" s="29"/>
      <c r="P79" s="29"/>
    </row>
    <row r="80" spans="14:16" ht="12.75">
      <c r="N80" s="29"/>
      <c r="O80" s="29"/>
      <c r="P80" s="29"/>
    </row>
    <row r="81" spans="14:16" ht="12.75">
      <c r="N81" s="29"/>
      <c r="O81" s="29"/>
      <c r="P81" s="29"/>
    </row>
    <row r="82" spans="14:16" ht="12.75">
      <c r="N82" s="29"/>
      <c r="O82" s="29"/>
      <c r="P82" s="29"/>
    </row>
    <row r="83" spans="14:16" ht="12.75">
      <c r="N83" s="29"/>
      <c r="O83" s="29"/>
      <c r="P83" s="29"/>
    </row>
    <row r="84" spans="14:16" ht="12.75">
      <c r="N84" s="29"/>
      <c r="O84" s="29"/>
      <c r="P84" s="29"/>
    </row>
    <row r="85" spans="14:16" ht="12.75">
      <c r="N85" s="29"/>
      <c r="O85" s="29"/>
      <c r="P85" s="29"/>
    </row>
    <row r="86" spans="14:16" ht="12.75">
      <c r="N86" s="29"/>
      <c r="O86" s="29"/>
      <c r="P86" s="29"/>
    </row>
    <row r="87" spans="14:16" ht="12.75">
      <c r="N87" s="29"/>
      <c r="O87" s="29"/>
      <c r="P87" s="29"/>
    </row>
    <row r="88" spans="14:16" ht="12.75">
      <c r="N88" s="29"/>
      <c r="O88" s="29"/>
      <c r="P88" s="29"/>
    </row>
    <row r="89" spans="14:16" ht="12.75">
      <c r="N89" s="29"/>
      <c r="O89" s="29"/>
      <c r="P89" s="29"/>
    </row>
    <row r="90" spans="14:16" ht="12.75">
      <c r="N90" s="29"/>
      <c r="O90" s="29"/>
      <c r="P90" s="29"/>
    </row>
    <row r="91" spans="14:16" ht="12.75">
      <c r="N91" s="29"/>
      <c r="O91" s="29"/>
      <c r="P91" s="29"/>
    </row>
    <row r="92" spans="14:16" ht="12.75">
      <c r="N92" s="29"/>
      <c r="O92" s="29"/>
      <c r="P92" s="29"/>
    </row>
    <row r="93" spans="14:16" ht="12.75">
      <c r="N93" s="29"/>
      <c r="O93" s="29"/>
      <c r="P93" s="29"/>
    </row>
    <row r="94" spans="14:16" ht="12.75">
      <c r="N94" s="29"/>
      <c r="O94" s="29"/>
      <c r="P94" s="29"/>
    </row>
    <row r="95" spans="14:16" ht="12.75">
      <c r="N95" s="29"/>
      <c r="O95" s="29"/>
      <c r="P95" s="29"/>
    </row>
    <row r="96" spans="14:16" ht="12.75">
      <c r="N96" s="29"/>
      <c r="O96" s="29"/>
      <c r="P96" s="29"/>
    </row>
    <row r="97" spans="14:16" ht="12.75">
      <c r="N97" s="29"/>
      <c r="O97" s="29"/>
      <c r="P97" s="29"/>
    </row>
    <row r="98" spans="14:16" ht="12.75">
      <c r="N98" s="29"/>
      <c r="O98" s="29"/>
      <c r="P98" s="29"/>
    </row>
    <row r="99" spans="14:16" ht="12.75">
      <c r="N99" s="29"/>
      <c r="O99" s="29"/>
      <c r="P99" s="29"/>
    </row>
    <row r="100" spans="14:16" ht="12.75">
      <c r="N100" s="29"/>
      <c r="O100" s="29"/>
      <c r="P100" s="29"/>
    </row>
    <row r="101" spans="14:16" ht="12.75">
      <c r="N101" s="29"/>
      <c r="O101" s="29"/>
      <c r="P101" s="29"/>
    </row>
    <row r="102" spans="14:16" ht="12.75">
      <c r="N102" s="29"/>
      <c r="O102" s="29"/>
      <c r="P102" s="29"/>
    </row>
    <row r="103" spans="14:16" ht="12.75">
      <c r="N103" s="29"/>
      <c r="O103" s="29"/>
      <c r="P103" s="29"/>
    </row>
    <row r="104" spans="14:16" ht="12.75">
      <c r="N104" s="29"/>
      <c r="O104" s="29"/>
      <c r="P104" s="29"/>
    </row>
    <row r="105" spans="14:16" ht="12.75">
      <c r="N105" s="29"/>
      <c r="O105" s="29"/>
      <c r="P105" s="29"/>
    </row>
    <row r="106" spans="14:16" ht="12.75">
      <c r="N106" s="29"/>
      <c r="O106" s="29"/>
      <c r="P106" s="29"/>
    </row>
    <row r="107" spans="14:16" ht="12.75">
      <c r="N107" s="29"/>
      <c r="O107" s="29"/>
      <c r="P107" s="29"/>
    </row>
    <row r="108" spans="14:16" ht="12.75">
      <c r="N108" s="29"/>
      <c r="O108" s="29"/>
      <c r="P108" s="29"/>
    </row>
    <row r="109" spans="14:16" ht="12.75">
      <c r="N109" s="29"/>
      <c r="O109" s="29"/>
      <c r="P109" s="29"/>
    </row>
    <row r="110" spans="14:16" ht="12.75">
      <c r="N110" s="29"/>
      <c r="O110" s="29"/>
      <c r="P110" s="29"/>
    </row>
    <row r="111" spans="14:16" ht="12.75">
      <c r="N111" s="29"/>
      <c r="O111" s="29"/>
      <c r="P111" s="29"/>
    </row>
    <row r="112" spans="14:16" ht="12.75">
      <c r="N112" s="29"/>
      <c r="O112" s="29"/>
      <c r="P112" s="29"/>
    </row>
    <row r="113" spans="14:16" ht="12.75">
      <c r="N113" s="29"/>
      <c r="O113" s="29"/>
      <c r="P113" s="29"/>
    </row>
    <row r="114" spans="14:16" ht="12.75">
      <c r="N114" s="29"/>
      <c r="O114" s="29"/>
      <c r="P114" s="29"/>
    </row>
    <row r="115" spans="14:16" ht="12.75">
      <c r="N115" s="29"/>
      <c r="O115" s="29"/>
      <c r="P115" s="29"/>
    </row>
    <row r="116" spans="14:16" ht="12.75">
      <c r="N116" s="29"/>
      <c r="O116" s="29"/>
      <c r="P116" s="29"/>
    </row>
    <row r="117" spans="14:16" ht="12.75">
      <c r="N117" s="29"/>
      <c r="O117" s="29"/>
      <c r="P117" s="29"/>
    </row>
    <row r="118" spans="14:16" ht="12.75">
      <c r="N118" s="29"/>
      <c r="O118" s="29"/>
      <c r="P118" s="29"/>
    </row>
    <row r="119" spans="14:16" ht="12.75">
      <c r="N119" s="29"/>
      <c r="O119" s="29"/>
      <c r="P119" s="29"/>
    </row>
    <row r="120" spans="14:16" ht="12.75">
      <c r="N120" s="29"/>
      <c r="O120" s="29"/>
      <c r="P120" s="29"/>
    </row>
    <row r="121" spans="14:16" ht="12.75">
      <c r="N121" s="29"/>
      <c r="O121" s="29"/>
      <c r="P121" s="29"/>
    </row>
    <row r="122" spans="14:16" ht="12.75">
      <c r="N122" s="29"/>
      <c r="O122" s="29"/>
      <c r="P122" s="29"/>
    </row>
    <row r="123" spans="14:16" ht="12.75">
      <c r="N123" s="29"/>
      <c r="O123" s="29"/>
      <c r="P123" s="29"/>
    </row>
    <row r="124" spans="14:16" ht="12.75">
      <c r="N124" s="29"/>
      <c r="O124" s="29"/>
      <c r="P124" s="29"/>
    </row>
    <row r="125" spans="14:16" ht="12.75">
      <c r="N125" s="29"/>
      <c r="O125" s="29"/>
      <c r="P125" s="29"/>
    </row>
    <row r="126" spans="14:16" ht="12.75">
      <c r="N126" s="29"/>
      <c r="O126" s="29"/>
      <c r="P126" s="29"/>
    </row>
    <row r="127" spans="14:16" ht="12.75">
      <c r="N127" s="29"/>
      <c r="O127" s="29"/>
      <c r="P127" s="29"/>
    </row>
    <row r="128" spans="14:16" ht="12.75">
      <c r="N128" s="29"/>
      <c r="O128" s="29"/>
      <c r="P128" s="29"/>
    </row>
    <row r="129" spans="14:16" ht="12.75">
      <c r="N129" s="29"/>
      <c r="O129" s="29"/>
      <c r="P129" s="29"/>
    </row>
    <row r="130" spans="14:16" ht="12.75">
      <c r="N130" s="29"/>
      <c r="O130" s="29"/>
      <c r="P130" s="29"/>
    </row>
    <row r="131" spans="14:16" ht="12.75">
      <c r="N131" s="29"/>
      <c r="O131" s="29"/>
      <c r="P131" s="29"/>
    </row>
    <row r="132" spans="14:16" ht="12.75">
      <c r="N132" s="29"/>
      <c r="O132" s="29"/>
      <c r="P132" s="29"/>
    </row>
    <row r="133" spans="14:16" ht="12.75">
      <c r="N133" s="29"/>
      <c r="O133" s="29"/>
      <c r="P133" s="29"/>
    </row>
    <row r="134" spans="14:16" ht="12.75">
      <c r="N134" s="29"/>
      <c r="O134" s="29"/>
      <c r="P134" s="29"/>
    </row>
    <row r="135" spans="14:16" ht="12.75">
      <c r="N135" s="29"/>
      <c r="O135" s="29"/>
      <c r="P135" s="29"/>
    </row>
    <row r="136" spans="14:16" ht="12.75">
      <c r="N136" s="29"/>
      <c r="O136" s="29"/>
      <c r="P136" s="29"/>
    </row>
    <row r="137" spans="14:16" ht="12.75">
      <c r="N137" s="29"/>
      <c r="O137" s="29"/>
      <c r="P137" s="29"/>
    </row>
    <row r="138" spans="14:16" ht="12.75">
      <c r="N138" s="29"/>
      <c r="O138" s="29"/>
      <c r="P138" s="29"/>
    </row>
    <row r="139" spans="14:16" ht="12.75">
      <c r="N139" s="29"/>
      <c r="O139" s="29"/>
      <c r="P139" s="29"/>
    </row>
    <row r="140" spans="14:16" ht="12.75">
      <c r="N140" s="29"/>
      <c r="O140" s="29"/>
      <c r="P140" s="29"/>
    </row>
    <row r="141" spans="14:16" ht="12.75">
      <c r="N141" s="29"/>
      <c r="O141" s="29"/>
      <c r="P141" s="29"/>
    </row>
    <row r="142" spans="14:16" ht="12.75">
      <c r="N142" s="29"/>
      <c r="O142" s="29"/>
      <c r="P142" s="29"/>
    </row>
    <row r="143" spans="14:16" ht="12.75">
      <c r="N143" s="29"/>
      <c r="O143" s="29"/>
      <c r="P143" s="29"/>
    </row>
    <row r="144" spans="14:16" ht="12.75">
      <c r="N144" s="29"/>
      <c r="O144" s="29"/>
      <c r="P144" s="29"/>
    </row>
    <row r="145" spans="14:16" ht="12.75">
      <c r="N145" s="29"/>
      <c r="O145" s="29"/>
      <c r="P145" s="29"/>
    </row>
    <row r="146" spans="14:16" ht="12.75">
      <c r="N146" s="29"/>
      <c r="O146" s="29"/>
      <c r="P146" s="29"/>
    </row>
    <row r="147" spans="14:16" ht="12.75">
      <c r="N147" s="29"/>
      <c r="O147" s="29"/>
      <c r="P147" s="29"/>
    </row>
    <row r="148" spans="14:16" ht="12.75">
      <c r="N148" s="29"/>
      <c r="O148" s="29"/>
      <c r="P148" s="29"/>
    </row>
    <row r="149" spans="14:16" ht="12.75">
      <c r="N149" s="29"/>
      <c r="O149" s="29"/>
      <c r="P149" s="29"/>
    </row>
    <row r="150" spans="14:16" ht="12.75">
      <c r="N150" s="29"/>
      <c r="O150" s="29"/>
      <c r="P150" s="29"/>
    </row>
    <row r="151" spans="14:16" ht="12.75">
      <c r="N151" s="29"/>
      <c r="O151" s="29"/>
      <c r="P151" s="29"/>
    </row>
    <row r="152" spans="14:16" ht="12.75">
      <c r="N152" s="29"/>
      <c r="O152" s="29"/>
      <c r="P152" s="29"/>
    </row>
    <row r="153" spans="14:16" ht="12.75">
      <c r="N153" s="29"/>
      <c r="O153" s="29"/>
      <c r="P153" s="29"/>
    </row>
    <row r="154" spans="14:16" ht="12.75">
      <c r="N154" s="29"/>
      <c r="O154" s="29"/>
      <c r="P154" s="29"/>
    </row>
    <row r="155" spans="14:16" ht="12.75">
      <c r="N155" s="29"/>
      <c r="O155" s="29"/>
      <c r="P155" s="29"/>
    </row>
    <row r="156" spans="14:16" ht="12.75">
      <c r="N156" s="29"/>
      <c r="O156" s="29"/>
      <c r="P156" s="29"/>
    </row>
    <row r="157" spans="14:16" ht="12.75">
      <c r="N157" s="29"/>
      <c r="O157" s="29"/>
      <c r="P157" s="29"/>
    </row>
    <row r="158" spans="14:16" ht="12.75">
      <c r="N158" s="29"/>
      <c r="O158" s="29"/>
      <c r="P158" s="29"/>
    </row>
    <row r="159" spans="14:16" ht="12.75">
      <c r="N159" s="29"/>
      <c r="O159" s="29"/>
      <c r="P159" s="29"/>
    </row>
    <row r="160" spans="14:16" ht="12.75">
      <c r="N160" s="29"/>
      <c r="O160" s="29"/>
      <c r="P160" s="29"/>
    </row>
    <row r="161" spans="14:16" ht="12.75">
      <c r="N161" s="29"/>
      <c r="O161" s="29"/>
      <c r="P161" s="29"/>
    </row>
    <row r="162" spans="14:16" ht="12.75">
      <c r="N162" s="29"/>
      <c r="O162" s="29"/>
      <c r="P162" s="29"/>
    </row>
    <row r="163" spans="14:16" ht="12.75">
      <c r="N163" s="29"/>
      <c r="O163" s="29"/>
      <c r="P163" s="29"/>
    </row>
    <row r="164" spans="14:16" ht="12.75">
      <c r="N164" s="29"/>
      <c r="O164" s="29"/>
      <c r="P164" s="29"/>
    </row>
    <row r="165" spans="14:16" ht="12.75">
      <c r="N165" s="29"/>
      <c r="O165" s="29"/>
      <c r="P165" s="29"/>
    </row>
    <row r="166" spans="14:16" ht="12.75">
      <c r="N166" s="29"/>
      <c r="O166" s="29"/>
      <c r="P166" s="29"/>
    </row>
    <row r="167" spans="14:16" ht="12.75">
      <c r="N167" s="29"/>
      <c r="O167" s="29"/>
      <c r="P167" s="29"/>
    </row>
    <row r="168" spans="14:16" ht="12.75">
      <c r="N168" s="29"/>
      <c r="O168" s="29"/>
      <c r="P168" s="29"/>
    </row>
    <row r="169" spans="14:16" ht="12.75">
      <c r="N169" s="29"/>
      <c r="O169" s="29"/>
      <c r="P169" s="29"/>
    </row>
    <row r="170" spans="14:16" ht="12.75">
      <c r="N170" s="29"/>
      <c r="O170" s="29"/>
      <c r="P170" s="29"/>
    </row>
    <row r="171" spans="14:16" ht="12.75">
      <c r="N171" s="29"/>
      <c r="O171" s="29"/>
      <c r="P171" s="29"/>
    </row>
    <row r="172" spans="14:16" ht="12.75">
      <c r="N172" s="29"/>
      <c r="O172" s="29"/>
      <c r="P172" s="29"/>
    </row>
    <row r="173" spans="14:16" ht="12.75">
      <c r="N173" s="29"/>
      <c r="O173" s="29"/>
      <c r="P173" s="29"/>
    </row>
    <row r="174" spans="14:16" ht="12.75">
      <c r="N174" s="29"/>
      <c r="O174" s="29"/>
      <c r="P174" s="29"/>
    </row>
    <row r="175" spans="14:16" ht="12.75">
      <c r="N175" s="29"/>
      <c r="O175" s="29"/>
      <c r="P175" s="29"/>
    </row>
    <row r="176" spans="14:16" ht="12.75">
      <c r="N176" s="29"/>
      <c r="O176" s="29"/>
      <c r="P176" s="29"/>
    </row>
    <row r="177" spans="14:16" ht="12.75">
      <c r="N177" s="29"/>
      <c r="O177" s="29"/>
      <c r="P177" s="29"/>
    </row>
    <row r="178" spans="14:16" ht="12.75">
      <c r="N178" s="29"/>
      <c r="O178" s="29"/>
      <c r="P178" s="29"/>
    </row>
    <row r="179" spans="14:16" ht="12.75">
      <c r="N179" s="29"/>
      <c r="O179" s="29"/>
      <c r="P179" s="29"/>
    </row>
    <row r="180" spans="14:16" ht="12.75">
      <c r="N180" s="29"/>
      <c r="O180" s="29"/>
      <c r="P180" s="29"/>
    </row>
    <row r="181" spans="14:16" ht="12.75">
      <c r="N181" s="29"/>
      <c r="O181" s="29"/>
      <c r="P181" s="29"/>
    </row>
    <row r="182" spans="14:16" ht="12.75">
      <c r="N182" s="29"/>
      <c r="O182" s="29"/>
      <c r="P182" s="29"/>
    </row>
    <row r="183" spans="14:16" ht="12.75">
      <c r="N183" s="29"/>
      <c r="O183" s="29"/>
      <c r="P183" s="29"/>
    </row>
    <row r="184" spans="14:16" ht="12.75">
      <c r="N184" s="29"/>
      <c r="O184" s="29"/>
      <c r="P184" s="29"/>
    </row>
    <row r="185" spans="14:16" ht="12.75">
      <c r="N185" s="29"/>
      <c r="O185" s="29"/>
      <c r="P185" s="29"/>
    </row>
    <row r="186" spans="14:16" ht="12.75">
      <c r="N186" s="29"/>
      <c r="O186" s="29"/>
      <c r="P186" s="29"/>
    </row>
    <row r="187" spans="14:16" ht="12.75">
      <c r="N187" s="29"/>
      <c r="O187" s="29"/>
      <c r="P187" s="29"/>
    </row>
    <row r="188" spans="14:16" ht="12.75">
      <c r="N188" s="29"/>
      <c r="O188" s="29"/>
      <c r="P188" s="29"/>
    </row>
    <row r="189" spans="14:16" ht="12.75">
      <c r="N189" s="29"/>
      <c r="O189" s="29"/>
      <c r="P189" s="29"/>
    </row>
    <row r="190" spans="14:16" ht="12.75">
      <c r="N190" s="29"/>
      <c r="O190" s="29"/>
      <c r="P190" s="29"/>
    </row>
    <row r="191" spans="14:16" ht="12.75">
      <c r="N191" s="29"/>
      <c r="O191" s="29"/>
      <c r="P191" s="29"/>
    </row>
    <row r="192" spans="14:16" ht="12.75">
      <c r="N192" s="29"/>
      <c r="O192" s="29"/>
      <c r="P192" s="29"/>
    </row>
    <row r="193" spans="14:16" ht="12.75">
      <c r="N193" s="29"/>
      <c r="O193" s="29"/>
      <c r="P193" s="29"/>
    </row>
    <row r="194" spans="14:16" ht="12.75">
      <c r="N194" s="29"/>
      <c r="O194" s="29"/>
      <c r="P194" s="29"/>
    </row>
    <row r="195" spans="14:16" ht="12.75">
      <c r="N195" s="29"/>
      <c r="O195" s="29"/>
      <c r="P195" s="29"/>
    </row>
    <row r="196" spans="14:16" ht="12.75">
      <c r="N196" s="29"/>
      <c r="O196" s="29"/>
      <c r="P196" s="29"/>
    </row>
    <row r="197" spans="14:16" ht="12.75">
      <c r="N197" s="29"/>
      <c r="O197" s="29"/>
      <c r="P197" s="29"/>
    </row>
    <row r="198" spans="14:16" ht="12.75">
      <c r="N198" s="29"/>
      <c r="O198" s="29"/>
      <c r="P198" s="29"/>
    </row>
    <row r="199" spans="14:16" ht="12.75">
      <c r="N199" s="29"/>
      <c r="O199" s="29"/>
      <c r="P199" s="29"/>
    </row>
  </sheetData>
  <sheetProtection/>
  <mergeCells count="11">
    <mergeCell ref="J3:L3"/>
    <mergeCell ref="E4:F4"/>
    <mergeCell ref="J4:K4"/>
    <mergeCell ref="A1:L1"/>
    <mergeCell ref="A2:A5"/>
    <mergeCell ref="B2:B5"/>
    <mergeCell ref="C2:G2"/>
    <mergeCell ref="H2:L2"/>
    <mergeCell ref="C3:D4"/>
    <mergeCell ref="E3:G3"/>
    <mergeCell ref="H3:I4"/>
  </mergeCells>
  <printOptions horizontalCentered="1" verticalCentered="1"/>
  <pageMargins left="0.7874015748031497" right="0.3937007874015748" top="0.15748031496062992" bottom="0.1968503937007874" header="0.15748031496062992" footer="0.1968503937007874"/>
  <pageSetup horizontalDpi="600" verticalDpi="600" orientation="landscape" paperSize="11" scale="45" r:id="rId1"/>
  <ignoredErrors>
    <ignoredError sqref="C35:D35 E35:F35 I35 K35" formulaRange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I43"/>
  <sheetViews>
    <sheetView zoomScale="75" zoomScaleNormal="75" zoomScalePageLayoutView="0" workbookViewId="0" topLeftCell="A1">
      <selection activeCell="Q3" sqref="Q3"/>
    </sheetView>
  </sheetViews>
  <sheetFormatPr defaultColWidth="9.00390625" defaultRowHeight="12.75"/>
  <cols>
    <col min="1" max="1" width="6.875" style="0" customWidth="1"/>
    <col min="2" max="2" width="30.125" style="0" customWidth="1"/>
    <col min="3" max="6" width="10.75390625" style="0" customWidth="1"/>
    <col min="7" max="10" width="10.75390625" style="29" customWidth="1"/>
    <col min="11" max="11" width="21.375" style="0" customWidth="1"/>
  </cols>
  <sheetData>
    <row r="1" spans="1:11" ht="18.75">
      <c r="A1" s="696" t="s">
        <v>219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</row>
    <row r="2" spans="1:12" ht="16.5" customHeight="1">
      <c r="A2" s="679" t="s">
        <v>211</v>
      </c>
      <c r="B2" s="690" t="s">
        <v>3</v>
      </c>
      <c r="C2" s="690" t="s">
        <v>438</v>
      </c>
      <c r="D2" s="690"/>
      <c r="E2" s="690"/>
      <c r="F2" s="690"/>
      <c r="G2" s="692" t="s">
        <v>136</v>
      </c>
      <c r="H2" s="692"/>
      <c r="I2" s="692"/>
      <c r="J2" s="692"/>
      <c r="K2" s="690" t="s">
        <v>522</v>
      </c>
      <c r="L2" s="5"/>
    </row>
    <row r="3" spans="1:12" ht="40.5" customHeight="1">
      <c r="A3" s="679"/>
      <c r="B3" s="690"/>
      <c r="C3" s="690"/>
      <c r="D3" s="690"/>
      <c r="E3" s="690"/>
      <c r="F3" s="690"/>
      <c r="G3" s="692"/>
      <c r="H3" s="692"/>
      <c r="I3" s="692"/>
      <c r="J3" s="692"/>
      <c r="K3" s="690"/>
      <c r="L3" s="5"/>
    </row>
    <row r="4" spans="1:12" ht="57" customHeight="1">
      <c r="A4" s="679"/>
      <c r="B4" s="690"/>
      <c r="C4" s="12" t="s">
        <v>137</v>
      </c>
      <c r="D4" s="12" t="s">
        <v>138</v>
      </c>
      <c r="E4" s="12" t="s">
        <v>139</v>
      </c>
      <c r="F4" s="12" t="s">
        <v>140</v>
      </c>
      <c r="G4" s="235" t="s">
        <v>141</v>
      </c>
      <c r="H4" s="235" t="s">
        <v>142</v>
      </c>
      <c r="I4" s="235" t="s">
        <v>143</v>
      </c>
      <c r="J4" s="235" t="s">
        <v>144</v>
      </c>
      <c r="K4" s="690"/>
      <c r="L4" s="5"/>
    </row>
    <row r="5" spans="1:12" ht="18.7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177">
        <v>7</v>
      </c>
      <c r="H5" s="177">
        <v>8</v>
      </c>
      <c r="I5" s="177">
        <v>9</v>
      </c>
      <c r="J5" s="177">
        <v>10</v>
      </c>
      <c r="K5" s="8">
        <v>11</v>
      </c>
      <c r="L5" s="2"/>
    </row>
    <row r="6" spans="1:15" s="29" customFormat="1" ht="20.25" customHeight="1">
      <c r="A6" s="53">
        <v>1</v>
      </c>
      <c r="B6" s="290" t="s">
        <v>241</v>
      </c>
      <c r="C6" s="34">
        <v>35</v>
      </c>
      <c r="D6" s="34">
        <v>9</v>
      </c>
      <c r="E6" s="34">
        <v>15</v>
      </c>
      <c r="F6" s="34"/>
      <c r="G6" s="34">
        <v>4</v>
      </c>
      <c r="H6" s="34">
        <v>13</v>
      </c>
      <c r="I6" s="34">
        <v>17</v>
      </c>
      <c r="J6" s="34">
        <v>25</v>
      </c>
      <c r="K6" s="34">
        <v>9</v>
      </c>
      <c r="L6" s="41"/>
      <c r="M6" s="41"/>
      <c r="N6" s="103"/>
      <c r="O6" s="41"/>
    </row>
    <row r="7" spans="1:35" s="29" customFormat="1" ht="20.25" customHeight="1">
      <c r="A7" s="53">
        <v>2</v>
      </c>
      <c r="B7" s="290" t="s">
        <v>242</v>
      </c>
      <c r="C7" s="34">
        <v>29</v>
      </c>
      <c r="D7" s="34">
        <v>17</v>
      </c>
      <c r="E7" s="34">
        <v>8</v>
      </c>
      <c r="F7" s="34"/>
      <c r="G7" s="34">
        <v>9</v>
      </c>
      <c r="H7" s="34">
        <v>7</v>
      </c>
      <c r="I7" s="34">
        <v>6</v>
      </c>
      <c r="J7" s="34">
        <v>32</v>
      </c>
      <c r="K7" s="34">
        <v>3</v>
      </c>
      <c r="L7" s="41"/>
      <c r="M7" s="41"/>
      <c r="N7" s="103"/>
      <c r="O7" s="41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</row>
    <row r="8" spans="1:15" s="29" customFormat="1" ht="20.25" customHeight="1">
      <c r="A8" s="83">
        <v>3</v>
      </c>
      <c r="B8" s="82" t="s">
        <v>243</v>
      </c>
      <c r="C8" s="97">
        <v>32</v>
      </c>
      <c r="D8" s="97">
        <v>4</v>
      </c>
      <c r="E8" s="97">
        <v>2</v>
      </c>
      <c r="F8" s="208"/>
      <c r="G8" s="97">
        <v>4</v>
      </c>
      <c r="H8" s="97">
        <v>11</v>
      </c>
      <c r="I8" s="97">
        <v>12</v>
      </c>
      <c r="J8" s="97">
        <v>11</v>
      </c>
      <c r="K8" s="97">
        <v>6</v>
      </c>
      <c r="L8" s="167"/>
      <c r="M8" s="167"/>
      <c r="N8" s="103"/>
      <c r="O8" s="167"/>
    </row>
    <row r="9" spans="1:15" s="29" customFormat="1" ht="20.25" customHeight="1">
      <c r="A9" s="83">
        <v>4</v>
      </c>
      <c r="B9" s="82" t="s">
        <v>244</v>
      </c>
      <c r="C9" s="34">
        <v>54</v>
      </c>
      <c r="D9" s="34">
        <v>1</v>
      </c>
      <c r="E9" s="34">
        <v>1</v>
      </c>
      <c r="F9" s="34"/>
      <c r="G9" s="34">
        <v>5</v>
      </c>
      <c r="H9" s="34">
        <v>15</v>
      </c>
      <c r="I9" s="34">
        <v>10</v>
      </c>
      <c r="J9" s="34">
        <v>26</v>
      </c>
      <c r="K9" s="34">
        <v>6</v>
      </c>
      <c r="L9" s="41"/>
      <c r="M9" s="41"/>
      <c r="N9" s="103"/>
      <c r="O9" s="41"/>
    </row>
    <row r="10" spans="1:15" s="29" customFormat="1" ht="20.25" customHeight="1">
      <c r="A10" s="83">
        <v>5</v>
      </c>
      <c r="B10" s="82" t="s">
        <v>245</v>
      </c>
      <c r="C10" s="34">
        <v>24</v>
      </c>
      <c r="D10" s="34">
        <v>14</v>
      </c>
      <c r="E10" s="34">
        <v>17</v>
      </c>
      <c r="F10" s="34"/>
      <c r="G10" s="34">
        <v>6</v>
      </c>
      <c r="H10" s="34">
        <v>16</v>
      </c>
      <c r="I10" s="34">
        <v>13</v>
      </c>
      <c r="J10" s="34">
        <v>20</v>
      </c>
      <c r="K10" s="34">
        <v>5</v>
      </c>
      <c r="L10" s="41"/>
      <c r="M10" s="41"/>
      <c r="N10" s="103"/>
      <c r="O10" s="41"/>
    </row>
    <row r="11" spans="1:15" s="29" customFormat="1" ht="20.25" customHeight="1">
      <c r="A11" s="83">
        <v>6</v>
      </c>
      <c r="B11" s="82" t="s">
        <v>246</v>
      </c>
      <c r="C11" s="34">
        <v>21</v>
      </c>
      <c r="D11" s="34">
        <v>7</v>
      </c>
      <c r="E11" s="34">
        <v>6</v>
      </c>
      <c r="F11" s="34">
        <v>3</v>
      </c>
      <c r="G11" s="34">
        <v>3</v>
      </c>
      <c r="H11" s="34">
        <v>6</v>
      </c>
      <c r="I11" s="34">
        <v>4</v>
      </c>
      <c r="J11" s="34">
        <v>24</v>
      </c>
      <c r="K11" s="34">
        <v>7</v>
      </c>
      <c r="L11" s="41"/>
      <c r="M11" s="41"/>
      <c r="N11" s="41"/>
      <c r="O11" s="41"/>
    </row>
    <row r="12" spans="1:15" s="29" customFormat="1" ht="20.25" customHeight="1">
      <c r="A12" s="53">
        <v>7</v>
      </c>
      <c r="B12" s="287" t="s">
        <v>247</v>
      </c>
      <c r="C12" s="34">
        <v>33</v>
      </c>
      <c r="D12" s="34">
        <v>7</v>
      </c>
      <c r="E12" s="34">
        <v>12</v>
      </c>
      <c r="F12" s="34"/>
      <c r="G12" s="34">
        <v>7</v>
      </c>
      <c r="H12" s="34">
        <v>12</v>
      </c>
      <c r="I12" s="34">
        <v>13</v>
      </c>
      <c r="J12" s="34">
        <v>20</v>
      </c>
      <c r="K12" s="34">
        <v>2</v>
      </c>
      <c r="L12" s="41"/>
      <c r="M12" s="41"/>
      <c r="N12" s="103"/>
      <c r="O12" s="41"/>
    </row>
    <row r="13" spans="1:15" s="29" customFormat="1" ht="20.25" customHeight="1">
      <c r="A13" s="83">
        <v>8</v>
      </c>
      <c r="B13" s="82" t="s">
        <v>248</v>
      </c>
      <c r="C13" s="34">
        <v>24</v>
      </c>
      <c r="D13" s="34">
        <v>1</v>
      </c>
      <c r="E13" s="34">
        <v>21</v>
      </c>
      <c r="F13" s="34"/>
      <c r="G13" s="34">
        <v>9</v>
      </c>
      <c r="H13" s="34">
        <v>11</v>
      </c>
      <c r="I13" s="34">
        <v>11</v>
      </c>
      <c r="J13" s="34">
        <v>15</v>
      </c>
      <c r="K13" s="34">
        <v>6</v>
      </c>
      <c r="L13" s="41"/>
      <c r="M13" s="41"/>
      <c r="N13" s="103"/>
      <c r="O13" s="41"/>
    </row>
    <row r="14" spans="1:15" s="29" customFormat="1" ht="20.25" customHeight="1">
      <c r="A14" s="83">
        <v>9</v>
      </c>
      <c r="B14" s="82" t="s">
        <v>249</v>
      </c>
      <c r="C14" s="34">
        <v>24</v>
      </c>
      <c r="D14" s="34">
        <v>7</v>
      </c>
      <c r="E14" s="34">
        <v>6</v>
      </c>
      <c r="F14" s="34"/>
      <c r="G14" s="34">
        <v>7</v>
      </c>
      <c r="H14" s="34">
        <v>8</v>
      </c>
      <c r="I14" s="34">
        <v>7</v>
      </c>
      <c r="J14" s="34">
        <v>15</v>
      </c>
      <c r="K14" s="34">
        <v>11</v>
      </c>
      <c r="L14" s="163"/>
      <c r="M14" s="163"/>
      <c r="N14" s="103"/>
      <c r="O14" s="163"/>
    </row>
    <row r="15" spans="1:15" s="29" customFormat="1" ht="20.25" customHeight="1">
      <c r="A15" s="83">
        <v>10</v>
      </c>
      <c r="B15" s="288" t="s">
        <v>250</v>
      </c>
      <c r="C15" s="34">
        <v>29</v>
      </c>
      <c r="D15" s="34">
        <v>13</v>
      </c>
      <c r="E15" s="34">
        <v>10</v>
      </c>
      <c r="F15" s="34"/>
      <c r="G15" s="34">
        <v>9</v>
      </c>
      <c r="H15" s="34">
        <v>8</v>
      </c>
      <c r="I15" s="34">
        <v>14</v>
      </c>
      <c r="J15" s="34">
        <v>21</v>
      </c>
      <c r="K15" s="34">
        <v>7</v>
      </c>
      <c r="L15" s="41"/>
      <c r="M15" s="41"/>
      <c r="N15" s="103"/>
      <c r="O15" s="41"/>
    </row>
    <row r="16" spans="1:15" s="29" customFormat="1" ht="20.25" customHeight="1">
      <c r="A16" s="83">
        <v>11</v>
      </c>
      <c r="B16" s="288" t="s">
        <v>251</v>
      </c>
      <c r="C16" s="34">
        <v>24</v>
      </c>
      <c r="D16" s="34">
        <v>5</v>
      </c>
      <c r="E16" s="34">
        <v>18</v>
      </c>
      <c r="F16" s="34"/>
      <c r="G16" s="34">
        <v>5</v>
      </c>
      <c r="H16" s="34">
        <v>8</v>
      </c>
      <c r="I16" s="34">
        <v>16</v>
      </c>
      <c r="J16" s="34">
        <v>18</v>
      </c>
      <c r="K16" s="34">
        <v>6</v>
      </c>
      <c r="L16" s="41"/>
      <c r="M16" s="41"/>
      <c r="N16" s="103"/>
      <c r="O16" s="41"/>
    </row>
    <row r="17" spans="1:15" s="29" customFormat="1" ht="20.25" customHeight="1">
      <c r="A17" s="83">
        <v>12</v>
      </c>
      <c r="B17" s="217" t="s">
        <v>252</v>
      </c>
      <c r="C17" s="256">
        <v>24</v>
      </c>
      <c r="D17" s="256">
        <v>7</v>
      </c>
      <c r="E17" s="256">
        <v>21</v>
      </c>
      <c r="F17" s="256">
        <v>2</v>
      </c>
      <c r="G17" s="256">
        <v>5</v>
      </c>
      <c r="H17" s="256">
        <v>11</v>
      </c>
      <c r="I17" s="256">
        <v>14</v>
      </c>
      <c r="J17" s="256">
        <v>24</v>
      </c>
      <c r="K17" s="256">
        <v>4</v>
      </c>
      <c r="L17" s="384"/>
      <c r="M17" s="384"/>
      <c r="N17" s="103"/>
      <c r="O17" s="384"/>
    </row>
    <row r="18" spans="1:15" s="29" customFormat="1" ht="20.25" customHeight="1">
      <c r="A18" s="83">
        <v>13</v>
      </c>
      <c r="B18" s="82" t="s">
        <v>253</v>
      </c>
      <c r="C18" s="34">
        <v>21</v>
      </c>
      <c r="D18" s="34">
        <v>8</v>
      </c>
      <c r="E18" s="34">
        <v>3</v>
      </c>
      <c r="F18" s="34"/>
      <c r="G18" s="34">
        <v>4</v>
      </c>
      <c r="H18" s="34">
        <v>5</v>
      </c>
      <c r="I18" s="34">
        <v>6</v>
      </c>
      <c r="J18" s="34">
        <v>17</v>
      </c>
      <c r="K18" s="34">
        <v>6</v>
      </c>
      <c r="L18" s="41"/>
      <c r="M18" s="41"/>
      <c r="N18" s="103"/>
      <c r="O18" s="41"/>
    </row>
    <row r="19" spans="1:15" s="29" customFormat="1" ht="20.25" customHeight="1">
      <c r="A19" s="83">
        <v>14</v>
      </c>
      <c r="B19" s="82" t="s">
        <v>254</v>
      </c>
      <c r="C19" s="34">
        <v>39</v>
      </c>
      <c r="D19" s="34">
        <v>19</v>
      </c>
      <c r="E19" s="34">
        <v>17</v>
      </c>
      <c r="F19" s="34">
        <v>3</v>
      </c>
      <c r="G19" s="34">
        <v>9</v>
      </c>
      <c r="H19" s="34">
        <v>14</v>
      </c>
      <c r="I19" s="34">
        <v>19</v>
      </c>
      <c r="J19" s="34">
        <v>36</v>
      </c>
      <c r="K19" s="34">
        <v>5</v>
      </c>
      <c r="L19" s="41"/>
      <c r="M19" s="41"/>
      <c r="N19" s="103"/>
      <c r="O19" s="41"/>
    </row>
    <row r="20" spans="1:15" s="29" customFormat="1" ht="20.25" customHeight="1">
      <c r="A20" s="83">
        <v>15</v>
      </c>
      <c r="B20" s="82" t="s">
        <v>255</v>
      </c>
      <c r="C20" s="34">
        <v>9</v>
      </c>
      <c r="D20" s="34">
        <v>12</v>
      </c>
      <c r="E20" s="34">
        <v>17</v>
      </c>
      <c r="F20" s="34"/>
      <c r="G20" s="34">
        <v>3</v>
      </c>
      <c r="H20" s="34">
        <v>15</v>
      </c>
      <c r="I20" s="34">
        <v>7</v>
      </c>
      <c r="J20" s="34">
        <v>13</v>
      </c>
      <c r="K20" s="34">
        <v>5</v>
      </c>
      <c r="L20" s="41"/>
      <c r="M20" s="41"/>
      <c r="N20" s="103"/>
      <c r="O20" s="41"/>
    </row>
    <row r="21" spans="1:15" s="29" customFormat="1" ht="20.25" customHeight="1">
      <c r="A21" s="83">
        <v>16</v>
      </c>
      <c r="B21" s="82" t="s">
        <v>256</v>
      </c>
      <c r="C21" s="34">
        <v>12</v>
      </c>
      <c r="D21" s="34">
        <v>4</v>
      </c>
      <c r="E21" s="34">
        <v>8</v>
      </c>
      <c r="F21" s="34"/>
      <c r="G21" s="34"/>
      <c r="H21" s="34">
        <v>5</v>
      </c>
      <c r="I21" s="34">
        <v>4</v>
      </c>
      <c r="J21" s="34">
        <v>15</v>
      </c>
      <c r="K21" s="34">
        <v>1</v>
      </c>
      <c r="L21" s="41"/>
      <c r="M21" s="41"/>
      <c r="N21" s="103"/>
      <c r="O21" s="41"/>
    </row>
    <row r="22" spans="1:15" s="29" customFormat="1" ht="20.25" customHeight="1">
      <c r="A22" s="83">
        <v>17</v>
      </c>
      <c r="B22" s="288" t="s">
        <v>257</v>
      </c>
      <c r="C22" s="34">
        <v>15</v>
      </c>
      <c r="D22" s="34">
        <v>10</v>
      </c>
      <c r="E22" s="34">
        <v>28</v>
      </c>
      <c r="F22" s="34"/>
      <c r="G22" s="34">
        <v>6</v>
      </c>
      <c r="H22" s="34">
        <v>9</v>
      </c>
      <c r="I22" s="34">
        <v>9</v>
      </c>
      <c r="J22" s="34">
        <v>29</v>
      </c>
      <c r="K22" s="34">
        <v>4</v>
      </c>
      <c r="L22" s="41"/>
      <c r="M22" s="41"/>
      <c r="N22" s="103"/>
      <c r="O22" s="41"/>
    </row>
    <row r="23" spans="1:15" s="29" customFormat="1" ht="20.25" customHeight="1">
      <c r="A23" s="83">
        <v>18</v>
      </c>
      <c r="B23" s="82" t="s">
        <v>258</v>
      </c>
      <c r="C23" s="34">
        <v>18</v>
      </c>
      <c r="D23" s="34">
        <v>7</v>
      </c>
      <c r="E23" s="34">
        <v>9</v>
      </c>
      <c r="F23" s="34">
        <v>7</v>
      </c>
      <c r="G23" s="34">
        <v>3</v>
      </c>
      <c r="H23" s="34">
        <v>10</v>
      </c>
      <c r="I23" s="34">
        <v>5</v>
      </c>
      <c r="J23" s="34">
        <v>23</v>
      </c>
      <c r="K23" s="34">
        <v>0</v>
      </c>
      <c r="L23" s="41"/>
      <c r="M23" s="41"/>
      <c r="N23" s="103"/>
      <c r="O23" s="41"/>
    </row>
    <row r="24" spans="1:15" s="29" customFormat="1" ht="20.25" customHeight="1">
      <c r="A24" s="83">
        <v>19</v>
      </c>
      <c r="B24" s="82" t="s">
        <v>259</v>
      </c>
      <c r="C24" s="34">
        <v>29</v>
      </c>
      <c r="D24" s="34">
        <v>7</v>
      </c>
      <c r="E24" s="34">
        <v>6</v>
      </c>
      <c r="F24" s="34"/>
      <c r="G24" s="34">
        <v>3</v>
      </c>
      <c r="H24" s="34">
        <v>7</v>
      </c>
      <c r="I24" s="34">
        <v>8</v>
      </c>
      <c r="J24" s="34">
        <v>24</v>
      </c>
      <c r="K24" s="34">
        <v>4</v>
      </c>
      <c r="L24" s="41"/>
      <c r="M24" s="41"/>
      <c r="N24" s="103"/>
      <c r="O24" s="41"/>
    </row>
    <row r="25" spans="1:15" s="29" customFormat="1" ht="20.25" customHeight="1">
      <c r="A25" s="83">
        <v>20</v>
      </c>
      <c r="B25" s="82" t="s">
        <v>260</v>
      </c>
      <c r="C25" s="34">
        <v>19</v>
      </c>
      <c r="D25" s="34">
        <v>6</v>
      </c>
      <c r="E25" s="34">
        <v>8</v>
      </c>
      <c r="F25" s="34"/>
      <c r="G25" s="34">
        <v>2</v>
      </c>
      <c r="H25" s="34">
        <v>4</v>
      </c>
      <c r="I25" s="34">
        <v>7</v>
      </c>
      <c r="J25" s="34">
        <v>20</v>
      </c>
      <c r="K25" s="34">
        <v>8</v>
      </c>
      <c r="L25" s="41"/>
      <c r="M25" s="41"/>
      <c r="N25" s="103"/>
      <c r="O25" s="41"/>
    </row>
    <row r="26" spans="1:15" s="29" customFormat="1" ht="20.25" customHeight="1">
      <c r="A26" s="83">
        <v>21</v>
      </c>
      <c r="B26" s="288" t="s">
        <v>261</v>
      </c>
      <c r="C26" s="34">
        <v>17</v>
      </c>
      <c r="D26" s="34">
        <v>14</v>
      </c>
      <c r="E26" s="34">
        <v>7</v>
      </c>
      <c r="F26" s="34"/>
      <c r="G26" s="34">
        <v>2</v>
      </c>
      <c r="H26" s="34">
        <v>3</v>
      </c>
      <c r="I26" s="34">
        <v>8</v>
      </c>
      <c r="J26" s="34">
        <v>25</v>
      </c>
      <c r="K26" s="34">
        <v>3</v>
      </c>
      <c r="L26" s="41"/>
      <c r="M26" s="41"/>
      <c r="N26" s="103"/>
      <c r="O26" s="41"/>
    </row>
    <row r="27" spans="1:15" s="260" customFormat="1" ht="20.25" customHeight="1">
      <c r="A27" s="265">
        <v>22</v>
      </c>
      <c r="B27" s="289" t="s">
        <v>262</v>
      </c>
      <c r="C27" s="34">
        <v>51</v>
      </c>
      <c r="D27" s="34"/>
      <c r="E27" s="34">
        <v>10</v>
      </c>
      <c r="F27" s="34"/>
      <c r="G27" s="34">
        <v>5</v>
      </c>
      <c r="H27" s="34">
        <v>10</v>
      </c>
      <c r="I27" s="34">
        <v>12</v>
      </c>
      <c r="J27" s="34">
        <v>34</v>
      </c>
      <c r="K27" s="34">
        <v>2</v>
      </c>
      <c r="L27" s="41"/>
      <c r="M27" s="41"/>
      <c r="N27" s="350"/>
      <c r="O27" s="41"/>
    </row>
    <row r="28" spans="1:15" s="29" customFormat="1" ht="20.25" customHeight="1">
      <c r="A28" s="83">
        <v>23</v>
      </c>
      <c r="B28" s="82" t="s">
        <v>263</v>
      </c>
      <c r="C28" s="34">
        <v>48</v>
      </c>
      <c r="D28" s="34">
        <v>6</v>
      </c>
      <c r="E28" s="34">
        <v>9</v>
      </c>
      <c r="F28" s="34"/>
      <c r="G28" s="34">
        <v>7</v>
      </c>
      <c r="H28" s="34">
        <v>17</v>
      </c>
      <c r="I28" s="34">
        <v>14</v>
      </c>
      <c r="J28" s="34">
        <v>25</v>
      </c>
      <c r="K28" s="34">
        <v>5</v>
      </c>
      <c r="L28" s="41"/>
      <c r="M28" s="41"/>
      <c r="N28" s="103"/>
      <c r="O28" s="41"/>
    </row>
    <row r="29" spans="1:15" s="29" customFormat="1" ht="20.25" customHeight="1">
      <c r="A29" s="53">
        <v>24</v>
      </c>
      <c r="B29" s="290" t="s">
        <v>264</v>
      </c>
      <c r="C29" s="34">
        <v>18</v>
      </c>
      <c r="D29" s="34">
        <v>8</v>
      </c>
      <c r="E29" s="34">
        <v>12</v>
      </c>
      <c r="F29" s="34">
        <v>1</v>
      </c>
      <c r="G29" s="34">
        <v>3</v>
      </c>
      <c r="H29" s="34">
        <v>6</v>
      </c>
      <c r="I29" s="34">
        <v>5</v>
      </c>
      <c r="J29" s="34">
        <v>25</v>
      </c>
      <c r="K29" s="34">
        <v>4</v>
      </c>
      <c r="L29" s="41"/>
      <c r="M29" s="41"/>
      <c r="N29" s="103"/>
      <c r="O29" s="41"/>
    </row>
    <row r="30" spans="1:15" s="29" customFormat="1" ht="20.25" customHeight="1">
      <c r="A30" s="83">
        <v>25</v>
      </c>
      <c r="B30" s="82" t="s">
        <v>265</v>
      </c>
      <c r="C30" s="34">
        <v>13</v>
      </c>
      <c r="D30" s="34">
        <v>5</v>
      </c>
      <c r="E30" s="34">
        <v>8</v>
      </c>
      <c r="F30" s="34">
        <v>3</v>
      </c>
      <c r="G30" s="34">
        <v>2</v>
      </c>
      <c r="H30" s="34">
        <v>2</v>
      </c>
      <c r="I30" s="34">
        <v>3</v>
      </c>
      <c r="J30" s="34">
        <v>22</v>
      </c>
      <c r="K30" s="34"/>
      <c r="L30" s="41"/>
      <c r="M30" s="41"/>
      <c r="N30" s="103"/>
      <c r="O30" s="41"/>
    </row>
    <row r="31" spans="1:15" s="29" customFormat="1" ht="20.25" customHeight="1">
      <c r="A31" s="83">
        <v>26</v>
      </c>
      <c r="B31" s="288" t="s">
        <v>266</v>
      </c>
      <c r="C31" s="34">
        <v>44</v>
      </c>
      <c r="D31" s="34">
        <v>8</v>
      </c>
      <c r="E31" s="34">
        <v>2</v>
      </c>
      <c r="F31" s="34">
        <v>1</v>
      </c>
      <c r="G31" s="34">
        <v>2</v>
      </c>
      <c r="H31" s="34">
        <v>12</v>
      </c>
      <c r="I31" s="34">
        <v>7</v>
      </c>
      <c r="J31" s="34">
        <v>34</v>
      </c>
      <c r="K31" s="34">
        <v>6</v>
      </c>
      <c r="L31" s="41"/>
      <c r="M31" s="41"/>
      <c r="N31" s="103"/>
      <c r="O31" s="41"/>
    </row>
    <row r="32" spans="1:15" s="29" customFormat="1" ht="20.25" customHeight="1">
      <c r="A32" s="83">
        <v>27</v>
      </c>
      <c r="B32" s="82" t="s">
        <v>267</v>
      </c>
      <c r="C32" s="34">
        <v>21</v>
      </c>
      <c r="D32" s="34">
        <v>4</v>
      </c>
      <c r="E32" s="34">
        <v>10</v>
      </c>
      <c r="F32" s="34">
        <v>2</v>
      </c>
      <c r="G32" s="34">
        <v>12</v>
      </c>
      <c r="H32" s="34">
        <v>8</v>
      </c>
      <c r="I32" s="34">
        <v>3</v>
      </c>
      <c r="J32" s="34">
        <v>14</v>
      </c>
      <c r="K32" s="34">
        <v>1</v>
      </c>
      <c r="L32" s="41"/>
      <c r="M32" s="41"/>
      <c r="N32" s="103"/>
      <c r="O32" s="41"/>
    </row>
    <row r="33" spans="1:15" s="29" customFormat="1" ht="20.25" customHeight="1">
      <c r="A33" s="83">
        <v>28</v>
      </c>
      <c r="B33" s="82" t="s">
        <v>268</v>
      </c>
      <c r="C33" s="34">
        <v>74</v>
      </c>
      <c r="D33" s="34">
        <v>5</v>
      </c>
      <c r="E33" s="34">
        <v>6</v>
      </c>
      <c r="F33" s="34"/>
      <c r="G33" s="34">
        <v>6</v>
      </c>
      <c r="H33" s="34">
        <v>11</v>
      </c>
      <c r="I33" s="34">
        <v>19</v>
      </c>
      <c r="J33" s="34">
        <v>49</v>
      </c>
      <c r="K33" s="34">
        <v>26</v>
      </c>
      <c r="L33" s="41"/>
      <c r="M33" s="41"/>
      <c r="N33" s="103"/>
      <c r="O33" s="41"/>
    </row>
    <row r="34" spans="1:15" s="29" customFormat="1" ht="20.25" customHeight="1">
      <c r="A34" s="83">
        <v>29</v>
      </c>
      <c r="B34" s="82" t="s">
        <v>269</v>
      </c>
      <c r="C34" s="34">
        <v>1</v>
      </c>
      <c r="D34" s="34">
        <v>5</v>
      </c>
      <c r="E34" s="203"/>
      <c r="F34" s="203"/>
      <c r="G34" s="203"/>
      <c r="H34" s="34">
        <v>1</v>
      </c>
      <c r="I34" s="34"/>
      <c r="J34" s="34">
        <v>5</v>
      </c>
      <c r="K34" s="34"/>
      <c r="L34" s="41"/>
      <c r="M34" s="41"/>
      <c r="N34" s="103"/>
      <c r="O34" s="41"/>
    </row>
    <row r="35" spans="1:15" s="29" customFormat="1" ht="20.25" customHeight="1">
      <c r="A35" s="268">
        <v>30</v>
      </c>
      <c r="B35" s="82" t="s">
        <v>270</v>
      </c>
      <c r="C35" s="97">
        <v>9</v>
      </c>
      <c r="D35" s="106"/>
      <c r="E35" s="106"/>
      <c r="F35" s="106"/>
      <c r="G35" s="474"/>
      <c r="H35" s="106">
        <v>1</v>
      </c>
      <c r="I35" s="97">
        <v>2</v>
      </c>
      <c r="J35" s="97">
        <v>6</v>
      </c>
      <c r="K35" s="97">
        <v>1</v>
      </c>
      <c r="L35" s="41"/>
      <c r="M35" s="41"/>
      <c r="N35" s="103"/>
      <c r="O35" s="41"/>
    </row>
    <row r="36" spans="1:15" s="29" customFormat="1" ht="20.25" customHeight="1">
      <c r="A36" s="83">
        <v>31</v>
      </c>
      <c r="B36" s="217" t="s">
        <v>394</v>
      </c>
      <c r="C36" s="34">
        <v>3</v>
      </c>
      <c r="D36" s="34"/>
      <c r="E36" s="34">
        <v>1</v>
      </c>
      <c r="F36" s="34"/>
      <c r="G36" s="34"/>
      <c r="H36" s="34"/>
      <c r="I36" s="34">
        <v>4</v>
      </c>
      <c r="J36" s="34"/>
      <c r="K36" s="34"/>
      <c r="L36" s="163"/>
      <c r="M36" s="163"/>
      <c r="N36" s="103"/>
      <c r="O36" s="163"/>
    </row>
    <row r="37" spans="1:15" s="29" customFormat="1" ht="20.25" customHeight="1">
      <c r="A37" s="318">
        <v>32</v>
      </c>
      <c r="B37" s="88" t="s">
        <v>280</v>
      </c>
      <c r="C37" s="202">
        <v>88</v>
      </c>
      <c r="D37" s="202">
        <v>4</v>
      </c>
      <c r="E37" s="202">
        <v>6</v>
      </c>
      <c r="F37" s="202"/>
      <c r="G37" s="202">
        <v>9</v>
      </c>
      <c r="H37" s="202">
        <v>20</v>
      </c>
      <c r="I37" s="202">
        <v>28</v>
      </c>
      <c r="J37" s="202">
        <v>41</v>
      </c>
      <c r="K37" s="34"/>
      <c r="L37" s="41"/>
      <c r="M37" s="41"/>
      <c r="N37" s="103"/>
      <c r="O37" s="41"/>
    </row>
    <row r="38" spans="1:15" s="29" customFormat="1" ht="20.25" customHeight="1">
      <c r="A38" s="318">
        <v>33</v>
      </c>
      <c r="B38" s="288" t="s">
        <v>281</v>
      </c>
      <c r="C38" s="34">
        <v>25</v>
      </c>
      <c r="D38" s="34"/>
      <c r="E38" s="34"/>
      <c r="F38" s="34"/>
      <c r="G38" s="34"/>
      <c r="H38" s="34">
        <v>4</v>
      </c>
      <c r="I38" s="34">
        <v>8</v>
      </c>
      <c r="J38" s="34">
        <v>13</v>
      </c>
      <c r="K38" s="34">
        <v>2</v>
      </c>
      <c r="L38" s="41"/>
      <c r="M38" s="41"/>
      <c r="N38" s="103"/>
      <c r="O38" s="41"/>
    </row>
    <row r="39" spans="1:15" s="29" customFormat="1" ht="20.25" customHeight="1">
      <c r="A39" s="81">
        <v>34</v>
      </c>
      <c r="B39" s="88" t="s">
        <v>279</v>
      </c>
      <c r="C39" s="34">
        <v>37</v>
      </c>
      <c r="D39" s="34"/>
      <c r="E39" s="34"/>
      <c r="F39" s="34"/>
      <c r="G39" s="34">
        <v>2</v>
      </c>
      <c r="H39" s="34">
        <v>8</v>
      </c>
      <c r="I39" s="34">
        <v>14</v>
      </c>
      <c r="J39" s="34">
        <v>13</v>
      </c>
      <c r="K39" s="34">
        <v>6</v>
      </c>
      <c r="L39" s="41"/>
      <c r="M39" s="41"/>
      <c r="N39" s="103"/>
      <c r="O39" s="41"/>
    </row>
    <row r="40" spans="1:15" s="29" customFormat="1" ht="20.25" customHeight="1">
      <c r="A40" s="249"/>
      <c r="B40" s="89" t="s">
        <v>278</v>
      </c>
      <c r="C40" s="205">
        <f aca="true" t="shared" si="0" ref="C40:K40">SUM(C6:C39)</f>
        <v>964</v>
      </c>
      <c r="D40" s="205">
        <f t="shared" si="0"/>
        <v>224</v>
      </c>
      <c r="E40" s="205">
        <f t="shared" si="0"/>
        <v>304</v>
      </c>
      <c r="F40" s="205">
        <f t="shared" si="0"/>
        <v>22</v>
      </c>
      <c r="G40" s="205">
        <f t="shared" si="0"/>
        <v>153</v>
      </c>
      <c r="H40" s="205">
        <f t="shared" si="0"/>
        <v>298</v>
      </c>
      <c r="I40" s="205">
        <f t="shared" si="0"/>
        <v>329</v>
      </c>
      <c r="J40" s="205">
        <f t="shared" si="0"/>
        <v>734</v>
      </c>
      <c r="K40" s="205">
        <f t="shared" si="0"/>
        <v>161</v>
      </c>
      <c r="L40" s="304"/>
      <c r="M40" s="304"/>
      <c r="N40" s="103"/>
      <c r="O40" s="304"/>
    </row>
    <row r="41" spans="1:11" ht="18.75">
      <c r="A41" s="175"/>
      <c r="B41" s="1"/>
      <c r="C41" s="176"/>
      <c r="D41" s="176"/>
      <c r="E41" s="176"/>
      <c r="F41" s="176"/>
      <c r="G41" s="512"/>
      <c r="H41" s="512"/>
      <c r="I41" s="512"/>
      <c r="J41" s="512"/>
      <c r="K41" s="176"/>
    </row>
    <row r="42" spans="1:11" ht="12.75">
      <c r="A42" s="1"/>
      <c r="B42" s="1"/>
      <c r="C42" s="1"/>
      <c r="D42" s="1"/>
      <c r="E42" s="1"/>
      <c r="F42" s="1"/>
      <c r="G42" s="103"/>
      <c r="H42" s="103"/>
      <c r="I42" s="103"/>
      <c r="J42" s="103"/>
      <c r="K42" s="1"/>
    </row>
    <row r="43" spans="1:11" ht="12.75">
      <c r="A43" s="1"/>
      <c r="B43" s="1"/>
      <c r="C43" s="1"/>
      <c r="D43" s="1"/>
      <c r="E43" s="1"/>
      <c r="F43" s="1"/>
      <c r="G43" s="103"/>
      <c r="H43" s="103"/>
      <c r="I43" s="103"/>
      <c r="J43" s="103"/>
      <c r="K43" s="1"/>
    </row>
  </sheetData>
  <sheetProtection/>
  <mergeCells count="6">
    <mergeCell ref="A1:K1"/>
    <mergeCell ref="A2:A4"/>
    <mergeCell ref="B2:B4"/>
    <mergeCell ref="C2:F3"/>
    <mergeCell ref="G2:J3"/>
    <mergeCell ref="K2:K4"/>
  </mergeCells>
  <printOptions horizontalCentered="1" verticalCentered="1"/>
  <pageMargins left="0.7875" right="0.39375" top="0.17" bottom="0.39375" header="0.24" footer="0.5118055555555555"/>
  <pageSetup fitToHeight="1" fitToWidth="1" horizontalDpi="300" verticalDpi="300" orientation="landscape" paperSize="9" scale="64" r:id="rId1"/>
  <ignoredErrors>
    <ignoredError sqref="C40:K40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="75" zoomScaleNormal="75" zoomScalePageLayoutView="0" workbookViewId="0" topLeftCell="A1">
      <selection activeCell="L6" sqref="L6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9" width="16.75390625" style="0" customWidth="1"/>
    <col min="10" max="10" width="20.125" style="0" customWidth="1"/>
  </cols>
  <sheetData>
    <row r="1" spans="1:10" ht="15.75">
      <c r="A1" s="697" t="s">
        <v>145</v>
      </c>
      <c r="B1" s="697"/>
      <c r="C1" s="697"/>
      <c r="D1" s="697"/>
      <c r="E1" s="697"/>
      <c r="F1" s="697"/>
      <c r="G1" s="697"/>
      <c r="H1" s="697"/>
      <c r="I1" s="697"/>
      <c r="J1" s="697"/>
    </row>
    <row r="2" spans="1:10" ht="18.75" customHeight="1">
      <c r="A2" s="698" t="s">
        <v>232</v>
      </c>
      <c r="B2" s="698"/>
      <c r="C2" s="698"/>
      <c r="D2" s="698"/>
      <c r="E2" s="698"/>
      <c r="F2" s="698"/>
      <c r="G2" s="698"/>
      <c r="H2" s="698"/>
      <c r="I2" s="698"/>
      <c r="J2" s="698"/>
    </row>
    <row r="3" spans="1:10" ht="64.5" customHeight="1">
      <c r="A3" s="57" t="s">
        <v>233</v>
      </c>
      <c r="B3" s="57" t="s">
        <v>3</v>
      </c>
      <c r="C3" s="57" t="s">
        <v>234</v>
      </c>
      <c r="D3" s="57" t="s">
        <v>235</v>
      </c>
      <c r="E3" s="57" t="s">
        <v>236</v>
      </c>
      <c r="F3" s="57" t="s">
        <v>237</v>
      </c>
      <c r="G3" s="57" t="s">
        <v>439</v>
      </c>
      <c r="H3" s="57" t="s">
        <v>238</v>
      </c>
      <c r="I3" s="57" t="s">
        <v>239</v>
      </c>
      <c r="J3" s="57" t="s">
        <v>440</v>
      </c>
    </row>
    <row r="4" spans="1:10" ht="16.5" customHeight="1">
      <c r="A4" s="124">
        <v>1</v>
      </c>
      <c r="B4" s="125">
        <v>2</v>
      </c>
      <c r="C4" s="125">
        <v>3</v>
      </c>
      <c r="D4" s="125">
        <v>4</v>
      </c>
      <c r="E4" s="125">
        <v>5</v>
      </c>
      <c r="F4" s="125">
        <v>6</v>
      </c>
      <c r="G4" s="125">
        <v>7</v>
      </c>
      <c r="H4" s="125">
        <v>8</v>
      </c>
      <c r="I4" s="125">
        <v>9</v>
      </c>
      <c r="J4" s="125">
        <v>10</v>
      </c>
    </row>
    <row r="5" spans="1:10" s="29" customFormat="1" ht="18.75" customHeight="1">
      <c r="A5" s="34">
        <v>1</v>
      </c>
      <c r="B5" s="203" t="s">
        <v>241</v>
      </c>
      <c r="C5" s="97">
        <v>326</v>
      </c>
      <c r="D5" s="97">
        <v>58</v>
      </c>
      <c r="E5" s="97">
        <v>418</v>
      </c>
      <c r="F5" s="97">
        <v>202</v>
      </c>
      <c r="G5" s="97">
        <v>269</v>
      </c>
      <c r="H5" s="97">
        <v>65</v>
      </c>
      <c r="I5" s="97">
        <v>69</v>
      </c>
      <c r="J5" s="208">
        <v>27939</v>
      </c>
    </row>
    <row r="6" spans="1:10" s="29" customFormat="1" ht="18.75" customHeight="1">
      <c r="A6" s="34">
        <v>2</v>
      </c>
      <c r="B6" s="203" t="s">
        <v>242</v>
      </c>
      <c r="C6" s="208">
        <v>558</v>
      </c>
      <c r="D6" s="208">
        <v>113</v>
      </c>
      <c r="E6" s="208">
        <v>186</v>
      </c>
      <c r="F6" s="208">
        <v>62</v>
      </c>
      <c r="G6" s="208">
        <v>233</v>
      </c>
      <c r="H6" s="208">
        <v>98</v>
      </c>
      <c r="I6" s="208">
        <v>141</v>
      </c>
      <c r="J6" s="208">
        <v>18565</v>
      </c>
    </row>
    <row r="7" spans="1:10" s="29" customFormat="1" ht="18.75" customHeight="1">
      <c r="A7" s="102">
        <v>3</v>
      </c>
      <c r="B7" s="123" t="s">
        <v>243</v>
      </c>
      <c r="C7" s="208">
        <v>782</v>
      </c>
      <c r="D7" s="208"/>
      <c r="E7" s="208">
        <v>68</v>
      </c>
      <c r="F7" s="208">
        <v>218</v>
      </c>
      <c r="G7" s="208">
        <v>41</v>
      </c>
      <c r="H7" s="208">
        <v>71</v>
      </c>
      <c r="I7" s="208">
        <v>106</v>
      </c>
      <c r="J7" s="208">
        <v>7535</v>
      </c>
    </row>
    <row r="8" spans="1:10" s="29" customFormat="1" ht="18.75" customHeight="1">
      <c r="A8" s="102">
        <v>4</v>
      </c>
      <c r="B8" s="123" t="s">
        <v>244</v>
      </c>
      <c r="C8" s="208">
        <v>818</v>
      </c>
      <c r="D8" s="208">
        <v>3</v>
      </c>
      <c r="E8" s="208">
        <v>157</v>
      </c>
      <c r="F8" s="208">
        <v>254</v>
      </c>
      <c r="G8" s="208">
        <v>182</v>
      </c>
      <c r="H8" s="208">
        <v>53</v>
      </c>
      <c r="I8" s="208">
        <v>97</v>
      </c>
      <c r="J8" s="208">
        <v>33634</v>
      </c>
    </row>
    <row r="9" spans="1:10" s="29" customFormat="1" ht="18.75" customHeight="1">
      <c r="A9" s="102">
        <v>5</v>
      </c>
      <c r="B9" s="123" t="s">
        <v>245</v>
      </c>
      <c r="C9" s="208">
        <v>300</v>
      </c>
      <c r="D9" s="208"/>
      <c r="E9" s="208">
        <v>98</v>
      </c>
      <c r="F9" s="208">
        <v>138</v>
      </c>
      <c r="G9" s="208">
        <v>207</v>
      </c>
      <c r="H9" s="208">
        <v>67</v>
      </c>
      <c r="I9" s="208">
        <v>85</v>
      </c>
      <c r="J9" s="208">
        <v>23677</v>
      </c>
    </row>
    <row r="10" spans="1:10" s="29" customFormat="1" ht="18.75" customHeight="1">
      <c r="A10" s="102">
        <v>6</v>
      </c>
      <c r="B10" s="123" t="s">
        <v>246</v>
      </c>
      <c r="C10" s="34">
        <v>378</v>
      </c>
      <c r="D10" s="34">
        <v>29</v>
      </c>
      <c r="E10" s="34">
        <v>37</v>
      </c>
      <c r="F10" s="34">
        <v>154</v>
      </c>
      <c r="G10" s="34">
        <v>251</v>
      </c>
      <c r="H10" s="34">
        <v>67</v>
      </c>
      <c r="I10" s="34">
        <v>86</v>
      </c>
      <c r="J10" s="34">
        <v>48026</v>
      </c>
    </row>
    <row r="11" spans="1:10" s="29" customFormat="1" ht="18.75" customHeight="1">
      <c r="A11" s="34">
        <v>7</v>
      </c>
      <c r="B11" s="257" t="s">
        <v>247</v>
      </c>
      <c r="C11" s="208">
        <v>428</v>
      </c>
      <c r="D11" s="208">
        <v>54</v>
      </c>
      <c r="E11" s="208">
        <v>300</v>
      </c>
      <c r="F11" s="208">
        <v>174</v>
      </c>
      <c r="G11" s="208">
        <v>167</v>
      </c>
      <c r="H11" s="208">
        <v>75</v>
      </c>
      <c r="I11" s="208">
        <v>75</v>
      </c>
      <c r="J11" s="208">
        <v>36888</v>
      </c>
    </row>
    <row r="12" spans="1:10" s="29" customFormat="1" ht="18.75" customHeight="1">
      <c r="A12" s="102">
        <v>8</v>
      </c>
      <c r="B12" s="123" t="s">
        <v>248</v>
      </c>
      <c r="C12" s="208">
        <v>479</v>
      </c>
      <c r="D12" s="208">
        <v>22</v>
      </c>
      <c r="E12" s="208">
        <v>232</v>
      </c>
      <c r="F12" s="208">
        <v>106</v>
      </c>
      <c r="G12" s="208">
        <v>415</v>
      </c>
      <c r="H12" s="208">
        <v>80</v>
      </c>
      <c r="I12" s="208">
        <v>101</v>
      </c>
      <c r="J12" s="208">
        <v>16071</v>
      </c>
    </row>
    <row r="13" spans="1:10" s="29" customFormat="1" ht="18.75" customHeight="1">
      <c r="A13" s="102">
        <v>9</v>
      </c>
      <c r="B13" s="123" t="s">
        <v>249</v>
      </c>
      <c r="C13" s="34">
        <v>207</v>
      </c>
      <c r="D13" s="34">
        <v>53</v>
      </c>
      <c r="E13" s="34">
        <v>48</v>
      </c>
      <c r="F13" s="34">
        <v>122</v>
      </c>
      <c r="G13" s="34">
        <v>214</v>
      </c>
      <c r="H13" s="34">
        <v>102</v>
      </c>
      <c r="I13" s="34">
        <v>128</v>
      </c>
      <c r="J13" s="34">
        <v>25491</v>
      </c>
    </row>
    <row r="14" spans="1:10" s="29" customFormat="1" ht="18.75" customHeight="1">
      <c r="A14" s="269">
        <v>10</v>
      </c>
      <c r="B14" s="217" t="s">
        <v>250</v>
      </c>
      <c r="C14" s="102">
        <v>322</v>
      </c>
      <c r="D14" s="102">
        <v>67</v>
      </c>
      <c r="E14" s="102">
        <v>219</v>
      </c>
      <c r="F14" s="102">
        <v>78</v>
      </c>
      <c r="G14" s="102">
        <v>191</v>
      </c>
      <c r="H14" s="102">
        <v>43</v>
      </c>
      <c r="I14" s="102">
        <v>72</v>
      </c>
      <c r="J14" s="102">
        <v>21709</v>
      </c>
    </row>
    <row r="15" spans="1:10" s="29" customFormat="1" ht="18.75" customHeight="1">
      <c r="A15" s="102">
        <v>11</v>
      </c>
      <c r="B15" s="217" t="s">
        <v>251</v>
      </c>
      <c r="C15" s="208">
        <v>388</v>
      </c>
      <c r="D15" s="208">
        <v>24</v>
      </c>
      <c r="E15" s="208">
        <v>706</v>
      </c>
      <c r="F15" s="208">
        <v>300</v>
      </c>
      <c r="G15" s="208">
        <v>351</v>
      </c>
      <c r="H15" s="208">
        <v>61</v>
      </c>
      <c r="I15" s="208">
        <v>91</v>
      </c>
      <c r="J15" s="208">
        <v>19181</v>
      </c>
    </row>
    <row r="16" spans="1:10" s="29" customFormat="1" ht="18.75" customHeight="1">
      <c r="A16" s="102">
        <v>12</v>
      </c>
      <c r="B16" s="217" t="s">
        <v>252</v>
      </c>
      <c r="C16" s="256">
        <v>330</v>
      </c>
      <c r="D16" s="256">
        <v>98</v>
      </c>
      <c r="E16" s="256">
        <v>204</v>
      </c>
      <c r="F16" s="256">
        <v>196</v>
      </c>
      <c r="G16" s="256">
        <v>238</v>
      </c>
      <c r="H16" s="256">
        <v>86</v>
      </c>
      <c r="I16" s="256">
        <v>92</v>
      </c>
      <c r="J16" s="256">
        <v>26629</v>
      </c>
    </row>
    <row r="17" spans="1:10" s="29" customFormat="1" ht="18.75" customHeight="1">
      <c r="A17" s="102">
        <v>13</v>
      </c>
      <c r="B17" s="123" t="s">
        <v>253</v>
      </c>
      <c r="C17" s="208">
        <v>146</v>
      </c>
      <c r="D17" s="208">
        <v>46</v>
      </c>
      <c r="E17" s="208">
        <v>262</v>
      </c>
      <c r="F17" s="208">
        <v>92</v>
      </c>
      <c r="G17" s="208">
        <v>328</v>
      </c>
      <c r="H17" s="208">
        <v>60</v>
      </c>
      <c r="I17" s="208">
        <v>95</v>
      </c>
      <c r="J17" s="208">
        <v>34897</v>
      </c>
    </row>
    <row r="18" spans="1:10" s="29" customFormat="1" ht="18.75" customHeight="1">
      <c r="A18" s="102">
        <v>14</v>
      </c>
      <c r="B18" s="123" t="s">
        <v>254</v>
      </c>
      <c r="C18" s="208">
        <v>593</v>
      </c>
      <c r="D18" s="208">
        <v>123</v>
      </c>
      <c r="E18" s="208">
        <v>268</v>
      </c>
      <c r="F18" s="208">
        <v>223</v>
      </c>
      <c r="G18" s="208">
        <v>367</v>
      </c>
      <c r="H18" s="208">
        <v>88</v>
      </c>
      <c r="I18" s="208">
        <v>112</v>
      </c>
      <c r="J18" s="208">
        <v>30568</v>
      </c>
    </row>
    <row r="19" spans="1:10" s="29" customFormat="1" ht="18.75" customHeight="1">
      <c r="A19" s="102">
        <v>15</v>
      </c>
      <c r="B19" s="123" t="s">
        <v>255</v>
      </c>
      <c r="C19" s="208">
        <v>424</v>
      </c>
      <c r="D19" s="208"/>
      <c r="E19" s="208">
        <v>510</v>
      </c>
      <c r="F19" s="208">
        <v>122</v>
      </c>
      <c r="G19" s="208">
        <v>422</v>
      </c>
      <c r="H19" s="208">
        <v>14</v>
      </c>
      <c r="I19" s="208">
        <v>52</v>
      </c>
      <c r="J19" s="208">
        <v>18199</v>
      </c>
    </row>
    <row r="20" spans="1:10" s="29" customFormat="1" ht="18.75" customHeight="1">
      <c r="A20" s="102">
        <v>16</v>
      </c>
      <c r="B20" s="123" t="s">
        <v>256</v>
      </c>
      <c r="C20" s="34">
        <v>285</v>
      </c>
      <c r="D20" s="34">
        <v>34</v>
      </c>
      <c r="E20" s="34">
        <v>102</v>
      </c>
      <c r="F20" s="34">
        <v>90</v>
      </c>
      <c r="G20" s="34">
        <v>80</v>
      </c>
      <c r="H20" s="34">
        <v>47</v>
      </c>
      <c r="I20" s="34">
        <v>40</v>
      </c>
      <c r="J20" s="34">
        <v>10910</v>
      </c>
    </row>
    <row r="21" spans="1:10" s="29" customFormat="1" ht="18.75" customHeight="1">
      <c r="A21" s="102">
        <v>17</v>
      </c>
      <c r="B21" s="217" t="s">
        <v>257</v>
      </c>
      <c r="C21" s="208">
        <v>390</v>
      </c>
      <c r="D21" s="208">
        <v>114</v>
      </c>
      <c r="E21" s="208">
        <v>288</v>
      </c>
      <c r="F21" s="208">
        <v>236</v>
      </c>
      <c r="G21" s="208">
        <v>267</v>
      </c>
      <c r="H21" s="208">
        <v>61</v>
      </c>
      <c r="I21" s="208">
        <v>80</v>
      </c>
      <c r="J21" s="208">
        <v>29658</v>
      </c>
    </row>
    <row r="22" spans="1:10" s="29" customFormat="1" ht="18.75" customHeight="1">
      <c r="A22" s="102">
        <v>18</v>
      </c>
      <c r="B22" s="123" t="s">
        <v>258</v>
      </c>
      <c r="C22" s="208">
        <v>282</v>
      </c>
      <c r="D22" s="208">
        <v>75</v>
      </c>
      <c r="E22" s="208">
        <v>452</v>
      </c>
      <c r="F22" s="208">
        <v>154</v>
      </c>
      <c r="G22" s="208">
        <v>310</v>
      </c>
      <c r="H22" s="208">
        <v>55</v>
      </c>
      <c r="I22" s="208">
        <v>65</v>
      </c>
      <c r="J22" s="34">
        <v>16992</v>
      </c>
    </row>
    <row r="23" spans="1:10" s="29" customFormat="1" ht="18.75" customHeight="1">
      <c r="A23" s="102">
        <v>19</v>
      </c>
      <c r="B23" s="123" t="s">
        <v>259</v>
      </c>
      <c r="C23" s="208">
        <v>243</v>
      </c>
      <c r="D23" s="208">
        <v>32</v>
      </c>
      <c r="E23" s="208">
        <v>199</v>
      </c>
      <c r="F23" s="208">
        <v>78</v>
      </c>
      <c r="G23" s="208">
        <v>320</v>
      </c>
      <c r="H23" s="208">
        <v>7</v>
      </c>
      <c r="I23" s="208">
        <v>25</v>
      </c>
      <c r="J23" s="208">
        <v>12064</v>
      </c>
    </row>
    <row r="24" spans="1:10" s="29" customFormat="1" ht="21" customHeight="1">
      <c r="A24" s="102">
        <v>20</v>
      </c>
      <c r="B24" s="123" t="s">
        <v>260</v>
      </c>
      <c r="C24" s="208">
        <v>461</v>
      </c>
      <c r="D24" s="208">
        <v>60</v>
      </c>
      <c r="E24" s="208">
        <v>154</v>
      </c>
      <c r="F24" s="208">
        <v>129</v>
      </c>
      <c r="G24" s="208">
        <v>178</v>
      </c>
      <c r="H24" s="208">
        <v>51</v>
      </c>
      <c r="I24" s="208">
        <v>64</v>
      </c>
      <c r="J24" s="208">
        <v>17691</v>
      </c>
    </row>
    <row r="25" spans="1:10" s="29" customFormat="1" ht="18.75" customHeight="1">
      <c r="A25" s="102">
        <v>21</v>
      </c>
      <c r="B25" s="217" t="s">
        <v>261</v>
      </c>
      <c r="C25" s="208">
        <v>284</v>
      </c>
      <c r="D25" s="208">
        <v>50</v>
      </c>
      <c r="E25" s="208">
        <v>343</v>
      </c>
      <c r="F25" s="208">
        <v>160</v>
      </c>
      <c r="G25" s="208">
        <v>161</v>
      </c>
      <c r="H25" s="208">
        <v>93</v>
      </c>
      <c r="I25" s="208">
        <v>227</v>
      </c>
      <c r="J25" s="208">
        <v>26830</v>
      </c>
    </row>
    <row r="26" spans="1:10" s="260" customFormat="1" ht="18.75" customHeight="1">
      <c r="A26" s="258">
        <v>22</v>
      </c>
      <c r="B26" s="259" t="s">
        <v>262</v>
      </c>
      <c r="C26" s="208">
        <v>313</v>
      </c>
      <c r="D26" s="208">
        <v>97</v>
      </c>
      <c r="E26" s="208">
        <v>403</v>
      </c>
      <c r="F26" s="208">
        <v>143</v>
      </c>
      <c r="G26" s="208">
        <v>365</v>
      </c>
      <c r="H26" s="208">
        <v>56</v>
      </c>
      <c r="I26" s="208">
        <v>109</v>
      </c>
      <c r="J26" s="208">
        <v>42372</v>
      </c>
    </row>
    <row r="27" spans="1:10" s="29" customFormat="1" ht="18.75" customHeight="1">
      <c r="A27" s="102">
        <v>23</v>
      </c>
      <c r="B27" s="123" t="s">
        <v>263</v>
      </c>
      <c r="C27" s="208">
        <v>1002</v>
      </c>
      <c r="D27" s="208">
        <v>40</v>
      </c>
      <c r="E27" s="208">
        <v>1033</v>
      </c>
      <c r="F27" s="208">
        <v>180</v>
      </c>
      <c r="G27" s="208">
        <v>810</v>
      </c>
      <c r="H27" s="208">
        <v>3</v>
      </c>
      <c r="I27" s="208">
        <v>120</v>
      </c>
      <c r="J27" s="208">
        <v>73536</v>
      </c>
    </row>
    <row r="28" spans="1:10" s="29" customFormat="1" ht="18.75" customHeight="1">
      <c r="A28" s="34">
        <v>24</v>
      </c>
      <c r="B28" s="203" t="s">
        <v>264</v>
      </c>
      <c r="C28" s="208">
        <v>392</v>
      </c>
      <c r="D28" s="208">
        <v>73</v>
      </c>
      <c r="E28" s="208">
        <v>114</v>
      </c>
      <c r="F28" s="208">
        <v>122</v>
      </c>
      <c r="G28" s="208">
        <v>260</v>
      </c>
      <c r="H28" s="208">
        <v>71</v>
      </c>
      <c r="I28" s="208">
        <v>123</v>
      </c>
      <c r="J28" s="208">
        <v>22991</v>
      </c>
    </row>
    <row r="29" spans="1:10" s="29" customFormat="1" ht="18.75" customHeight="1">
      <c r="A29" s="102">
        <v>25</v>
      </c>
      <c r="B29" s="123" t="s">
        <v>265</v>
      </c>
      <c r="C29" s="208">
        <v>255</v>
      </c>
      <c r="D29" s="208">
        <v>25</v>
      </c>
      <c r="E29" s="208">
        <v>57</v>
      </c>
      <c r="F29" s="208">
        <v>131</v>
      </c>
      <c r="G29" s="208">
        <v>224</v>
      </c>
      <c r="H29" s="208">
        <v>63</v>
      </c>
      <c r="I29" s="208">
        <v>67</v>
      </c>
      <c r="J29" s="208">
        <v>9483</v>
      </c>
    </row>
    <row r="30" spans="1:10" s="29" customFormat="1" ht="18.75" customHeight="1">
      <c r="A30" s="102">
        <v>26</v>
      </c>
      <c r="B30" s="217" t="s">
        <v>266</v>
      </c>
      <c r="C30" s="34">
        <v>238</v>
      </c>
      <c r="D30" s="34">
        <v>72</v>
      </c>
      <c r="E30" s="34">
        <v>233</v>
      </c>
      <c r="F30" s="34">
        <v>140</v>
      </c>
      <c r="G30" s="34">
        <v>260</v>
      </c>
      <c r="H30" s="34">
        <v>66</v>
      </c>
      <c r="I30" s="34">
        <v>114</v>
      </c>
      <c r="J30" s="34">
        <v>29821</v>
      </c>
    </row>
    <row r="31" spans="1:10" s="29" customFormat="1" ht="18.75" customHeight="1">
      <c r="A31" s="102">
        <v>27</v>
      </c>
      <c r="B31" s="123" t="s">
        <v>267</v>
      </c>
      <c r="C31" s="208">
        <v>361</v>
      </c>
      <c r="D31" s="208">
        <v>46</v>
      </c>
      <c r="E31" s="208">
        <v>218</v>
      </c>
      <c r="F31" s="208">
        <v>93</v>
      </c>
      <c r="G31" s="208">
        <v>214</v>
      </c>
      <c r="H31" s="208">
        <v>87</v>
      </c>
      <c r="I31" s="208">
        <v>105</v>
      </c>
      <c r="J31" s="208">
        <v>28824</v>
      </c>
    </row>
    <row r="32" spans="1:10" s="29" customFormat="1" ht="18.75" customHeight="1">
      <c r="A32" s="102">
        <v>28</v>
      </c>
      <c r="B32" s="123" t="s">
        <v>268</v>
      </c>
      <c r="C32" s="208">
        <v>698</v>
      </c>
      <c r="D32" s="208">
        <v>121</v>
      </c>
      <c r="E32" s="208">
        <v>425</v>
      </c>
      <c r="F32" s="208">
        <v>112</v>
      </c>
      <c r="G32" s="208">
        <v>412</v>
      </c>
      <c r="H32" s="208">
        <v>84</v>
      </c>
      <c r="I32" s="208">
        <v>116</v>
      </c>
      <c r="J32" s="208">
        <v>35463</v>
      </c>
    </row>
    <row r="33" spans="1:10" s="29" customFormat="1" ht="18.75" customHeight="1">
      <c r="A33" s="102">
        <v>29</v>
      </c>
      <c r="B33" s="123" t="s">
        <v>269</v>
      </c>
      <c r="C33" s="34">
        <v>45</v>
      </c>
      <c r="D33" s="34">
        <v>1</v>
      </c>
      <c r="E33" s="34">
        <v>1</v>
      </c>
      <c r="F33" s="34">
        <v>9</v>
      </c>
      <c r="G33" s="34">
        <v>4</v>
      </c>
      <c r="H33" s="34"/>
      <c r="I33" s="34">
        <v>2</v>
      </c>
      <c r="J33" s="34">
        <v>1560</v>
      </c>
    </row>
    <row r="34" spans="1:10" s="29" customFormat="1" ht="18.75" customHeight="1">
      <c r="A34" s="75">
        <v>30</v>
      </c>
      <c r="B34" s="123" t="s">
        <v>270</v>
      </c>
      <c r="C34" s="208">
        <v>68</v>
      </c>
      <c r="D34" s="208">
        <v>9</v>
      </c>
      <c r="E34" s="208">
        <v>8</v>
      </c>
      <c r="F34" s="208">
        <v>9</v>
      </c>
      <c r="G34" s="208">
        <v>16</v>
      </c>
      <c r="H34" s="208">
        <v>6</v>
      </c>
      <c r="I34" s="208">
        <v>5</v>
      </c>
      <c r="J34" s="208">
        <v>1670</v>
      </c>
    </row>
    <row r="35" spans="1:10" s="29" customFormat="1" ht="18.75" customHeight="1">
      <c r="A35" s="102">
        <v>31</v>
      </c>
      <c r="B35" s="217" t="s">
        <v>394</v>
      </c>
      <c r="C35" s="102">
        <v>24</v>
      </c>
      <c r="D35" s="102">
        <v>2</v>
      </c>
      <c r="E35" s="102">
        <v>20</v>
      </c>
      <c r="F35" s="102">
        <v>15</v>
      </c>
      <c r="G35" s="102">
        <v>29</v>
      </c>
      <c r="H35" s="102">
        <v>3</v>
      </c>
      <c r="I35" s="102">
        <v>2</v>
      </c>
      <c r="J35" s="102">
        <v>1908</v>
      </c>
    </row>
    <row r="36" spans="1:10" s="29" customFormat="1" ht="18.75" customHeight="1">
      <c r="A36" s="269">
        <v>32</v>
      </c>
      <c r="B36" s="123" t="s">
        <v>280</v>
      </c>
      <c r="C36" s="208">
        <v>212</v>
      </c>
      <c r="D36" s="208">
        <v>93</v>
      </c>
      <c r="E36" s="208">
        <v>184</v>
      </c>
      <c r="F36" s="208">
        <v>40</v>
      </c>
      <c r="G36" s="208">
        <v>29</v>
      </c>
      <c r="H36" s="208">
        <v>133</v>
      </c>
      <c r="I36" s="208">
        <v>11</v>
      </c>
      <c r="J36" s="208">
        <v>17341</v>
      </c>
    </row>
    <row r="37" spans="1:10" s="29" customFormat="1" ht="18.75" customHeight="1">
      <c r="A37" s="269">
        <v>33</v>
      </c>
      <c r="B37" s="217" t="s">
        <v>281</v>
      </c>
      <c r="C37" s="208">
        <v>84</v>
      </c>
      <c r="D37" s="208">
        <v>1</v>
      </c>
      <c r="E37" s="208">
        <v>15</v>
      </c>
      <c r="F37" s="208">
        <v>38</v>
      </c>
      <c r="G37" s="208">
        <v>29</v>
      </c>
      <c r="H37" s="208">
        <v>2</v>
      </c>
      <c r="I37" s="380" t="s">
        <v>502</v>
      </c>
      <c r="J37" s="208">
        <v>2181</v>
      </c>
    </row>
    <row r="38" spans="1:10" s="29" customFormat="1" ht="18.75" customHeight="1">
      <c r="A38" s="102">
        <v>34</v>
      </c>
      <c r="B38" s="123" t="s">
        <v>279</v>
      </c>
      <c r="C38" s="208">
        <v>30</v>
      </c>
      <c r="D38" s="208">
        <v>2</v>
      </c>
      <c r="E38" s="208">
        <v>56</v>
      </c>
      <c r="F38" s="208">
        <v>23</v>
      </c>
      <c r="G38" s="208">
        <v>198</v>
      </c>
      <c r="H38" s="208">
        <v>10</v>
      </c>
      <c r="I38" s="208">
        <v>17</v>
      </c>
      <c r="J38" s="208">
        <v>9513</v>
      </c>
    </row>
    <row r="39" spans="1:10" s="29" customFormat="1" ht="18.75" customHeight="1">
      <c r="A39" s="102"/>
      <c r="B39" s="166" t="s">
        <v>278</v>
      </c>
      <c r="C39" s="150">
        <f aca="true" t="shared" si="0" ref="C39:J39">SUM(C5:C38)</f>
        <v>12146</v>
      </c>
      <c r="D39" s="150">
        <f t="shared" si="0"/>
        <v>1637</v>
      </c>
      <c r="E39" s="150">
        <f t="shared" si="0"/>
        <v>8018</v>
      </c>
      <c r="F39" s="150">
        <f t="shared" si="0"/>
        <v>4343</v>
      </c>
      <c r="G39" s="150">
        <f t="shared" si="0"/>
        <v>8042</v>
      </c>
      <c r="H39" s="150">
        <f t="shared" si="0"/>
        <v>1928</v>
      </c>
      <c r="I39" s="150">
        <f t="shared" si="0"/>
        <v>2694</v>
      </c>
      <c r="J39" s="150">
        <f t="shared" si="0"/>
        <v>779817</v>
      </c>
    </row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</sheetData>
  <sheetProtection/>
  <mergeCells count="2">
    <mergeCell ref="A1:J1"/>
    <mergeCell ref="A2:J2"/>
  </mergeCells>
  <printOptions/>
  <pageMargins left="0.75" right="0.75" top="1" bottom="1" header="0.5" footer="0.5"/>
  <pageSetup horizontalDpi="1200" verticalDpi="1200" orientation="landscape" paperSize="9" r:id="rId1"/>
  <ignoredErrors>
    <ignoredError sqref="C39:J39" formulaRange="1"/>
    <ignoredError sqref="I3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Y43"/>
  <sheetViews>
    <sheetView zoomScale="75" zoomScaleNormal="75" zoomScaleSheetLayoutView="75" zoomScalePageLayoutView="0" workbookViewId="0" topLeftCell="A1">
      <selection activeCell="B6" sqref="B6:H39"/>
    </sheetView>
  </sheetViews>
  <sheetFormatPr defaultColWidth="9.00390625" defaultRowHeight="12.75"/>
  <cols>
    <col min="1" max="1" width="6.625" style="0" customWidth="1"/>
    <col min="2" max="2" width="32.625" style="0" customWidth="1"/>
    <col min="3" max="3" width="14.75390625" style="0" customWidth="1"/>
    <col min="4" max="4" width="25.875" style="0" customWidth="1"/>
    <col min="5" max="8" width="14.75390625" style="0" customWidth="1"/>
  </cols>
  <sheetData>
    <row r="1" spans="1:8" ht="20.25">
      <c r="A1" s="554" t="s">
        <v>15</v>
      </c>
      <c r="B1" s="554"/>
      <c r="C1" s="554"/>
      <c r="D1" s="554"/>
      <c r="E1" s="554"/>
      <c r="F1" s="554"/>
      <c r="G1" s="554"/>
      <c r="H1" s="554"/>
    </row>
    <row r="2" spans="1:9" ht="20.25">
      <c r="A2" s="555" t="s">
        <v>16</v>
      </c>
      <c r="B2" s="555"/>
      <c r="C2" s="555"/>
      <c r="D2" s="555"/>
      <c r="E2" s="555"/>
      <c r="F2" s="555"/>
      <c r="G2" s="555"/>
      <c r="H2" s="555"/>
      <c r="I2" s="1"/>
    </row>
    <row r="3" spans="1:15" s="4" customFormat="1" ht="38.25" customHeight="1">
      <c r="A3" s="558" t="s">
        <v>211</v>
      </c>
      <c r="B3" s="560" t="s">
        <v>3</v>
      </c>
      <c r="C3" s="560" t="s">
        <v>17</v>
      </c>
      <c r="D3" s="558" t="s">
        <v>221</v>
      </c>
      <c r="E3" s="558" t="s">
        <v>18</v>
      </c>
      <c r="F3" s="558"/>
      <c r="G3" s="560" t="s">
        <v>455</v>
      </c>
      <c r="H3" s="560" t="s">
        <v>19</v>
      </c>
      <c r="I3" s="43"/>
      <c r="J3" s="43"/>
      <c r="K3" s="43"/>
      <c r="L3" s="43"/>
      <c r="M3" s="43"/>
      <c r="N3" s="43"/>
      <c r="O3" s="43"/>
    </row>
    <row r="4" spans="1:15" s="4" customFormat="1" ht="42" customHeight="1">
      <c r="A4" s="558"/>
      <c r="B4" s="560"/>
      <c r="C4" s="560"/>
      <c r="D4" s="558"/>
      <c r="E4" s="27" t="s">
        <v>20</v>
      </c>
      <c r="F4" s="27" t="s">
        <v>14</v>
      </c>
      <c r="G4" s="560"/>
      <c r="H4" s="560"/>
      <c r="I4" s="43"/>
      <c r="J4" s="43"/>
      <c r="K4" s="43"/>
      <c r="L4" s="43"/>
      <c r="M4" s="43"/>
      <c r="N4" s="43"/>
      <c r="O4" s="43"/>
    </row>
    <row r="5" spans="1:15" s="42" customFormat="1" ht="20.25" customHeight="1">
      <c r="A5" s="54">
        <v>1</v>
      </c>
      <c r="B5" s="54">
        <v>2</v>
      </c>
      <c r="C5" s="491">
        <v>3</v>
      </c>
      <c r="D5" s="491">
        <v>4</v>
      </c>
      <c r="E5" s="491">
        <v>5</v>
      </c>
      <c r="F5" s="491">
        <v>6</v>
      </c>
      <c r="G5" s="491">
        <v>7</v>
      </c>
      <c r="H5" s="491">
        <v>8</v>
      </c>
      <c r="I5" s="43"/>
      <c r="J5" s="43"/>
      <c r="K5" s="43"/>
      <c r="L5" s="43"/>
      <c r="M5" s="43"/>
      <c r="N5" s="43"/>
      <c r="O5" s="43"/>
    </row>
    <row r="6" spans="1:15" s="6" customFormat="1" ht="20.25" customHeight="1">
      <c r="A6" s="11">
        <v>1</v>
      </c>
      <c r="B6" s="195" t="s">
        <v>241</v>
      </c>
      <c r="C6" s="15">
        <v>1</v>
      </c>
      <c r="D6" s="15"/>
      <c r="E6" s="15"/>
      <c r="F6" s="15"/>
      <c r="G6" s="15">
        <v>1</v>
      </c>
      <c r="H6" s="15">
        <v>10</v>
      </c>
      <c r="I6" s="1"/>
      <c r="J6" s="1"/>
      <c r="K6" s="1"/>
      <c r="L6" s="1"/>
      <c r="M6" s="1"/>
      <c r="N6" s="1"/>
      <c r="O6" s="1"/>
    </row>
    <row r="7" spans="1:8" ht="18.75">
      <c r="A7" s="11">
        <v>2</v>
      </c>
      <c r="B7" s="195" t="s">
        <v>242</v>
      </c>
      <c r="C7" s="15"/>
      <c r="D7" s="15">
        <v>1</v>
      </c>
      <c r="E7" s="15"/>
      <c r="F7" s="15"/>
      <c r="G7" s="15"/>
      <c r="H7" s="15">
        <v>16</v>
      </c>
    </row>
    <row r="8" spans="1:8" ht="18.75">
      <c r="A8" s="10">
        <v>3</v>
      </c>
      <c r="B8" s="132" t="s">
        <v>243</v>
      </c>
      <c r="C8" s="15">
        <v>1</v>
      </c>
      <c r="D8" s="15"/>
      <c r="E8" s="15"/>
      <c r="F8" s="15"/>
      <c r="G8" s="15"/>
      <c r="H8" s="15">
        <v>23</v>
      </c>
    </row>
    <row r="9" spans="1:25" ht="18.75">
      <c r="A9" s="102">
        <v>4</v>
      </c>
      <c r="B9" s="218" t="s">
        <v>244</v>
      </c>
      <c r="C9" s="15">
        <v>1</v>
      </c>
      <c r="D9" s="15"/>
      <c r="E9" s="15"/>
      <c r="F9" s="15"/>
      <c r="G9" s="15"/>
      <c r="H9" s="15">
        <v>16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8.75">
      <c r="A10" s="102">
        <v>5</v>
      </c>
      <c r="B10" s="218" t="s">
        <v>245</v>
      </c>
      <c r="C10" s="15"/>
      <c r="D10" s="15"/>
      <c r="E10" s="15">
        <v>1</v>
      </c>
      <c r="F10" s="15">
        <v>1</v>
      </c>
      <c r="G10" s="15"/>
      <c r="H10" s="15">
        <v>13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s="252" customFormat="1" ht="18.75">
      <c r="A11" s="102">
        <v>6</v>
      </c>
      <c r="B11" s="218" t="s">
        <v>246</v>
      </c>
      <c r="C11" s="15">
        <v>1</v>
      </c>
      <c r="D11" s="15"/>
      <c r="E11" s="15"/>
      <c r="F11" s="15"/>
      <c r="G11" s="15">
        <v>1</v>
      </c>
      <c r="H11" s="15">
        <v>10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8.75">
      <c r="A12" s="34">
        <v>7</v>
      </c>
      <c r="B12" s="263" t="s">
        <v>247</v>
      </c>
      <c r="C12" s="15">
        <v>1</v>
      </c>
      <c r="D12" s="15"/>
      <c r="E12" s="15"/>
      <c r="F12" s="15">
        <v>2</v>
      </c>
      <c r="G12" s="15"/>
      <c r="H12" s="15">
        <v>6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8.75">
      <c r="A13" s="102">
        <v>8</v>
      </c>
      <c r="B13" s="218" t="s">
        <v>248</v>
      </c>
      <c r="C13" s="15">
        <v>1</v>
      </c>
      <c r="D13" s="15"/>
      <c r="E13" s="15"/>
      <c r="F13" s="15">
        <v>1</v>
      </c>
      <c r="G13" s="15">
        <v>1</v>
      </c>
      <c r="H13" s="15">
        <v>8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s="252" customFormat="1" ht="18.75">
      <c r="A14" s="102">
        <v>9</v>
      </c>
      <c r="B14" s="218" t="s">
        <v>249</v>
      </c>
      <c r="C14" s="15">
        <v>1</v>
      </c>
      <c r="D14" s="15"/>
      <c r="E14" s="15"/>
      <c r="F14" s="15"/>
      <c r="G14" s="15"/>
      <c r="H14" s="15">
        <v>8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8.75">
      <c r="A15" s="102">
        <v>10</v>
      </c>
      <c r="B15" s="264" t="s">
        <v>250</v>
      </c>
      <c r="C15" s="15">
        <v>1</v>
      </c>
      <c r="D15" s="15"/>
      <c r="E15" s="15">
        <v>1</v>
      </c>
      <c r="F15" s="15"/>
      <c r="G15" s="15"/>
      <c r="H15" s="15">
        <v>10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8.75">
      <c r="A16" s="102">
        <v>11</v>
      </c>
      <c r="B16" s="264" t="s">
        <v>251</v>
      </c>
      <c r="C16" s="15"/>
      <c r="D16" s="15">
        <v>1</v>
      </c>
      <c r="E16" s="15"/>
      <c r="F16" s="15"/>
      <c r="G16" s="15"/>
      <c r="H16" s="15">
        <v>11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s="252" customFormat="1" ht="18.75">
      <c r="A17" s="102">
        <v>12</v>
      </c>
      <c r="B17" s="264" t="s">
        <v>252</v>
      </c>
      <c r="C17" s="15"/>
      <c r="D17" s="15"/>
      <c r="E17" s="15"/>
      <c r="F17" s="15"/>
      <c r="G17" s="15"/>
      <c r="H17" s="15">
        <v>15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8.75">
      <c r="A18" s="102">
        <v>13</v>
      </c>
      <c r="B18" s="218" t="s">
        <v>253</v>
      </c>
      <c r="C18" s="15">
        <v>1</v>
      </c>
      <c r="D18" s="15"/>
      <c r="E18" s="15"/>
      <c r="F18" s="15"/>
      <c r="G18" s="15"/>
      <c r="H18" s="15">
        <v>14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8.75">
      <c r="A19" s="102">
        <v>14</v>
      </c>
      <c r="B19" s="218" t="s">
        <v>254</v>
      </c>
      <c r="C19" s="15">
        <v>1</v>
      </c>
      <c r="D19" s="15"/>
      <c r="E19" s="15">
        <v>2</v>
      </c>
      <c r="F19" s="15"/>
      <c r="G19" s="15"/>
      <c r="H19" s="15">
        <v>16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s="252" customFormat="1" ht="18.75">
      <c r="A20" s="102">
        <v>15</v>
      </c>
      <c r="B20" s="218" t="s">
        <v>255</v>
      </c>
      <c r="C20" s="15"/>
      <c r="D20" s="15">
        <v>1</v>
      </c>
      <c r="E20" s="15"/>
      <c r="F20" s="15"/>
      <c r="G20" s="15"/>
      <c r="H20" s="15">
        <v>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s="252" customFormat="1" ht="18.75">
      <c r="A21" s="102">
        <v>16</v>
      </c>
      <c r="B21" s="218" t="s">
        <v>256</v>
      </c>
      <c r="C21" s="15">
        <v>1</v>
      </c>
      <c r="D21" s="15"/>
      <c r="E21" s="15"/>
      <c r="F21" s="15"/>
      <c r="G21" s="15"/>
      <c r="H21" s="15">
        <v>9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8.75">
      <c r="A22" s="102">
        <v>17</v>
      </c>
      <c r="B22" s="264" t="s">
        <v>257</v>
      </c>
      <c r="C22" s="15">
        <v>1</v>
      </c>
      <c r="D22" s="15"/>
      <c r="E22" s="15"/>
      <c r="F22" s="15"/>
      <c r="G22" s="15"/>
      <c r="H22" s="15">
        <v>12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8.75">
      <c r="A23" s="102">
        <v>18</v>
      </c>
      <c r="B23" s="218" t="s">
        <v>258</v>
      </c>
      <c r="C23" s="15">
        <v>1</v>
      </c>
      <c r="D23" s="15"/>
      <c r="E23" s="15"/>
      <c r="F23" s="15"/>
      <c r="G23" s="15"/>
      <c r="H23" s="15">
        <v>14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8.75">
      <c r="A24" s="102">
        <v>19</v>
      </c>
      <c r="B24" s="218" t="s">
        <v>259</v>
      </c>
      <c r="C24" s="15">
        <v>1</v>
      </c>
      <c r="D24" s="15"/>
      <c r="E24" s="15">
        <v>1</v>
      </c>
      <c r="F24" s="15"/>
      <c r="G24" s="15">
        <v>1</v>
      </c>
      <c r="H24" s="15">
        <v>6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8.75">
      <c r="A25" s="102">
        <v>20</v>
      </c>
      <c r="B25" s="218" t="s">
        <v>260</v>
      </c>
      <c r="C25" s="15">
        <v>1</v>
      </c>
      <c r="D25" s="15"/>
      <c r="E25" s="15"/>
      <c r="F25" s="15"/>
      <c r="G25" s="15"/>
      <c r="H25" s="15">
        <v>4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8.75">
      <c r="A26" s="102">
        <v>21</v>
      </c>
      <c r="B26" s="264" t="s">
        <v>261</v>
      </c>
      <c r="C26" s="15">
        <v>1</v>
      </c>
      <c r="D26" s="15"/>
      <c r="E26" s="15"/>
      <c r="F26" s="15"/>
      <c r="G26" s="15"/>
      <c r="H26" s="15">
        <v>14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8.75">
      <c r="A27" s="258">
        <v>22</v>
      </c>
      <c r="B27" s="266" t="s">
        <v>262</v>
      </c>
      <c r="C27" s="15">
        <v>1</v>
      </c>
      <c r="D27" s="15"/>
      <c r="E27" s="15"/>
      <c r="F27" s="15"/>
      <c r="G27" s="15">
        <v>5</v>
      </c>
      <c r="H27" s="15">
        <v>14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8.75">
      <c r="A28" s="102">
        <v>23</v>
      </c>
      <c r="B28" s="218" t="s">
        <v>263</v>
      </c>
      <c r="C28" s="15">
        <v>1</v>
      </c>
      <c r="D28" s="15"/>
      <c r="E28" s="15"/>
      <c r="F28" s="15"/>
      <c r="G28" s="15"/>
      <c r="H28" s="15">
        <v>5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s="252" customFormat="1" ht="18.75">
      <c r="A29" s="34">
        <v>24</v>
      </c>
      <c r="B29" s="267" t="s">
        <v>264</v>
      </c>
      <c r="C29" s="15">
        <v>1</v>
      </c>
      <c r="D29" s="15"/>
      <c r="E29" s="15"/>
      <c r="F29" s="15"/>
      <c r="G29" s="15"/>
      <c r="H29" s="15">
        <v>9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8.75">
      <c r="A30" s="102">
        <v>25</v>
      </c>
      <c r="B30" s="218" t="s">
        <v>265</v>
      </c>
      <c r="C30" s="15">
        <v>1</v>
      </c>
      <c r="D30" s="15"/>
      <c r="E30" s="15"/>
      <c r="F30" s="15">
        <v>1</v>
      </c>
      <c r="G30" s="15"/>
      <c r="H30" s="15">
        <v>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8.75">
      <c r="A31" s="102">
        <v>26</v>
      </c>
      <c r="B31" s="264" t="s">
        <v>266</v>
      </c>
      <c r="C31" s="15">
        <v>1</v>
      </c>
      <c r="D31" s="15"/>
      <c r="E31" s="15"/>
      <c r="F31" s="15">
        <v>2</v>
      </c>
      <c r="G31" s="15"/>
      <c r="H31" s="15">
        <v>20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8.75">
      <c r="A32" s="102">
        <v>27</v>
      </c>
      <c r="B32" s="218" t="s">
        <v>267</v>
      </c>
      <c r="C32" s="15">
        <v>1</v>
      </c>
      <c r="D32" s="15"/>
      <c r="E32" s="15"/>
      <c r="F32" s="15"/>
      <c r="G32" s="15"/>
      <c r="H32" s="15">
        <v>9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8" ht="18.75">
      <c r="A33" s="10">
        <v>28</v>
      </c>
      <c r="B33" s="132" t="s">
        <v>268</v>
      </c>
      <c r="C33" s="15">
        <v>1</v>
      </c>
      <c r="D33" s="15"/>
      <c r="E33" s="15"/>
      <c r="F33" s="15"/>
      <c r="G33" s="15">
        <v>3</v>
      </c>
      <c r="H33" s="15">
        <v>6</v>
      </c>
    </row>
    <row r="34" spans="1:8" ht="18.75">
      <c r="A34" s="10">
        <v>29</v>
      </c>
      <c r="B34" s="132" t="s">
        <v>269</v>
      </c>
      <c r="C34" s="15">
        <v>1</v>
      </c>
      <c r="D34" s="15"/>
      <c r="E34" s="15"/>
      <c r="F34" s="15"/>
      <c r="G34" s="15"/>
      <c r="H34" s="15"/>
    </row>
    <row r="35" spans="1:8" s="29" customFormat="1" ht="18.75">
      <c r="A35" s="75">
        <v>30</v>
      </c>
      <c r="B35" s="218" t="s">
        <v>270</v>
      </c>
      <c r="C35" s="15"/>
      <c r="D35" s="15">
        <v>1</v>
      </c>
      <c r="E35" s="15"/>
      <c r="F35" s="15"/>
      <c r="G35" s="15"/>
      <c r="H35" s="15"/>
    </row>
    <row r="36" spans="1:8" ht="18.75">
      <c r="A36" s="10">
        <v>31</v>
      </c>
      <c r="B36" s="489" t="s">
        <v>394</v>
      </c>
      <c r="C36" s="15">
        <v>1</v>
      </c>
      <c r="D36" s="15"/>
      <c r="E36" s="15"/>
      <c r="F36" s="15"/>
      <c r="G36" s="15"/>
      <c r="H36" s="15"/>
    </row>
    <row r="37" spans="1:8" ht="19.5">
      <c r="A37" s="165"/>
      <c r="B37" s="239" t="s">
        <v>277</v>
      </c>
      <c r="C37" s="531">
        <v>25</v>
      </c>
      <c r="D37" s="531">
        <v>4</v>
      </c>
      <c r="E37" s="531">
        <v>5</v>
      </c>
      <c r="F37" s="531">
        <v>7</v>
      </c>
      <c r="G37" s="531">
        <v>12</v>
      </c>
      <c r="H37" s="531">
        <v>308</v>
      </c>
    </row>
    <row r="38" spans="1:8" ht="18.75">
      <c r="A38" s="10">
        <v>32</v>
      </c>
      <c r="B38" s="489" t="s">
        <v>271</v>
      </c>
      <c r="C38" s="15">
        <v>1</v>
      </c>
      <c r="D38" s="15"/>
      <c r="E38" s="15"/>
      <c r="F38" s="15"/>
      <c r="G38" s="15"/>
      <c r="H38" s="15"/>
    </row>
    <row r="39" spans="1:8" s="540" customFormat="1" ht="19.5">
      <c r="A39" s="17"/>
      <c r="B39" s="490" t="s">
        <v>278</v>
      </c>
      <c r="C39" s="531">
        <v>26</v>
      </c>
      <c r="D39" s="531">
        <v>4</v>
      </c>
      <c r="E39" s="531">
        <v>5</v>
      </c>
      <c r="F39" s="531">
        <v>7</v>
      </c>
      <c r="G39" s="531">
        <v>12</v>
      </c>
      <c r="H39" s="531">
        <v>308</v>
      </c>
    </row>
    <row r="40" spans="1:2" ht="18.75">
      <c r="A40" s="14"/>
      <c r="B40" s="14"/>
    </row>
    <row r="41" spans="1:8" ht="18.75">
      <c r="A41" s="14"/>
      <c r="B41" s="14"/>
      <c r="C41" s="14"/>
      <c r="D41" s="14"/>
      <c r="E41" s="14"/>
      <c r="F41" s="14"/>
      <c r="G41" s="14"/>
      <c r="H41" s="14"/>
    </row>
    <row r="42" spans="1:8" ht="18.75">
      <c r="A42" s="14"/>
      <c r="B42" s="14"/>
      <c r="C42" s="14"/>
      <c r="D42" s="14"/>
      <c r="E42" s="14"/>
      <c r="F42" s="14"/>
      <c r="G42" s="14"/>
      <c r="H42" s="14"/>
    </row>
    <row r="43" spans="1:8" ht="18.75">
      <c r="A43" s="14"/>
      <c r="B43" s="14"/>
      <c r="C43" s="14"/>
      <c r="D43" s="14"/>
      <c r="E43" s="14"/>
      <c r="F43" s="14"/>
      <c r="G43" s="14"/>
      <c r="H43" s="14"/>
    </row>
  </sheetData>
  <sheetProtection/>
  <mergeCells count="9">
    <mergeCell ref="A1:H1"/>
    <mergeCell ref="A2:H2"/>
    <mergeCell ref="A3:A4"/>
    <mergeCell ref="B3:B4"/>
    <mergeCell ref="C3:C4"/>
    <mergeCell ref="D3:D4"/>
    <mergeCell ref="E3:F3"/>
    <mergeCell ref="G3:G4"/>
    <mergeCell ref="H3:H4"/>
  </mergeCells>
  <printOptions horizontalCentered="1" verticalCentered="1"/>
  <pageMargins left="2.952755905511811" right="0.3937007874015748" top="0.3937007874015748" bottom="0.3937007874015748" header="0.5118110236220472" footer="0.5118110236220472"/>
  <pageSetup horizontalDpi="300" verticalDpi="3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35"/>
  </sheetPr>
  <dimension ref="A1:AC153"/>
  <sheetViews>
    <sheetView zoomScale="75" zoomScaleNormal="75" zoomScalePageLayoutView="0" workbookViewId="0" topLeftCell="A1">
      <selection activeCell="L16" sqref="L16"/>
    </sheetView>
  </sheetViews>
  <sheetFormatPr defaultColWidth="9.00390625" defaultRowHeight="12.75"/>
  <cols>
    <col min="1" max="1" width="6.75390625" style="0" customWidth="1"/>
    <col min="2" max="2" width="29.625" style="0" customWidth="1"/>
    <col min="3" max="10" width="10.75390625" style="0" customWidth="1"/>
  </cols>
  <sheetData>
    <row r="1" spans="1:10" ht="18.75">
      <c r="A1" s="677" t="s">
        <v>530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ht="20.25">
      <c r="A2" s="555" t="s">
        <v>146</v>
      </c>
      <c r="B2" s="555"/>
      <c r="C2" s="555"/>
      <c r="D2" s="555"/>
      <c r="E2" s="555"/>
      <c r="F2" s="555"/>
      <c r="G2" s="555"/>
      <c r="H2" s="555"/>
      <c r="I2" s="555"/>
      <c r="J2" s="555"/>
    </row>
    <row r="3" spans="1:10" ht="20.25">
      <c r="A3" s="555"/>
      <c r="B3" s="555"/>
      <c r="C3" s="555"/>
      <c r="D3" s="555"/>
      <c r="E3" s="555"/>
      <c r="F3" s="555"/>
      <c r="G3" s="555"/>
      <c r="H3" s="555"/>
      <c r="I3" s="555"/>
      <c r="J3" s="555"/>
    </row>
    <row r="4" spans="1:11" ht="20.25" customHeight="1">
      <c r="A4" s="560" t="s">
        <v>211</v>
      </c>
      <c r="B4" s="560" t="s">
        <v>3</v>
      </c>
      <c r="C4" s="558" t="s">
        <v>97</v>
      </c>
      <c r="D4" s="558"/>
      <c r="E4" s="693" t="s">
        <v>74</v>
      </c>
      <c r="F4" s="693"/>
      <c r="G4" s="693"/>
      <c r="H4" s="693"/>
      <c r="I4" s="693"/>
      <c r="J4" s="693"/>
      <c r="K4" s="2"/>
    </row>
    <row r="5" spans="1:11" ht="18.75" customHeight="1">
      <c r="A5" s="560"/>
      <c r="B5" s="560"/>
      <c r="C5" s="558"/>
      <c r="D5" s="558"/>
      <c r="E5" s="558" t="s">
        <v>147</v>
      </c>
      <c r="F5" s="558"/>
      <c r="G5" s="558" t="s">
        <v>148</v>
      </c>
      <c r="H5" s="558"/>
      <c r="I5" s="558" t="s">
        <v>149</v>
      </c>
      <c r="J5" s="558"/>
      <c r="K5" s="2"/>
    </row>
    <row r="6" spans="1:11" ht="18.75" customHeight="1">
      <c r="A6" s="560"/>
      <c r="B6" s="560"/>
      <c r="C6" s="27">
        <v>2014</v>
      </c>
      <c r="D6" s="27">
        <v>2015</v>
      </c>
      <c r="E6" s="56">
        <v>2014</v>
      </c>
      <c r="F6" s="56">
        <v>2015</v>
      </c>
      <c r="G6" s="56">
        <v>2014</v>
      </c>
      <c r="H6" s="56">
        <v>2015</v>
      </c>
      <c r="I6" s="56">
        <v>2014</v>
      </c>
      <c r="J6" s="56">
        <v>2014</v>
      </c>
      <c r="K6" s="2"/>
    </row>
    <row r="7" spans="1:11" ht="18.7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"/>
    </row>
    <row r="8" spans="1:10" ht="18" customHeight="1">
      <c r="A8" s="50">
        <v>1</v>
      </c>
      <c r="B8" s="195" t="s">
        <v>241</v>
      </c>
      <c r="C8" s="11">
        <v>13</v>
      </c>
      <c r="D8" s="11">
        <v>13</v>
      </c>
      <c r="E8" s="11">
        <v>3</v>
      </c>
      <c r="F8" s="11">
        <v>3</v>
      </c>
      <c r="G8" s="11">
        <v>4</v>
      </c>
      <c r="H8" s="11">
        <v>4</v>
      </c>
      <c r="I8" s="11">
        <v>6</v>
      </c>
      <c r="J8" s="11">
        <v>6</v>
      </c>
    </row>
    <row r="9" spans="1:19" ht="20.25">
      <c r="A9" s="50">
        <v>2</v>
      </c>
      <c r="B9" s="195" t="s">
        <v>242</v>
      </c>
      <c r="C9" s="11">
        <v>37</v>
      </c>
      <c r="D9" s="11">
        <v>37</v>
      </c>
      <c r="E9" s="11">
        <v>1</v>
      </c>
      <c r="F9" s="11">
        <v>1</v>
      </c>
      <c r="G9" s="11">
        <v>1</v>
      </c>
      <c r="H9" s="11">
        <v>1</v>
      </c>
      <c r="I9" s="11">
        <v>35</v>
      </c>
      <c r="J9" s="11">
        <v>35</v>
      </c>
      <c r="L9" s="109"/>
      <c r="M9" s="76"/>
      <c r="N9" s="109"/>
      <c r="O9" s="76"/>
      <c r="P9" s="109"/>
      <c r="Q9" s="76"/>
      <c r="R9" s="109"/>
      <c r="S9" s="76"/>
    </row>
    <row r="10" spans="1:10" ht="21" customHeight="1">
      <c r="A10" s="51">
        <v>3</v>
      </c>
      <c r="B10" s="132" t="s">
        <v>243</v>
      </c>
      <c r="C10" s="11">
        <v>7</v>
      </c>
      <c r="D10" s="11">
        <v>7</v>
      </c>
      <c r="E10" s="11"/>
      <c r="F10" s="11"/>
      <c r="G10" s="11">
        <v>4</v>
      </c>
      <c r="H10" s="11">
        <v>4</v>
      </c>
      <c r="I10" s="11">
        <v>3</v>
      </c>
      <c r="J10" s="11">
        <v>3</v>
      </c>
    </row>
    <row r="11" spans="1:29" ht="20.25">
      <c r="A11" s="83">
        <v>4</v>
      </c>
      <c r="B11" s="218" t="s">
        <v>244</v>
      </c>
      <c r="C11" s="34">
        <v>20</v>
      </c>
      <c r="D11" s="34">
        <v>20</v>
      </c>
      <c r="E11" s="34">
        <v>4</v>
      </c>
      <c r="F11" s="34">
        <v>4</v>
      </c>
      <c r="G11" s="34">
        <v>2</v>
      </c>
      <c r="H11" s="34">
        <v>2</v>
      </c>
      <c r="I11" s="34">
        <v>14</v>
      </c>
      <c r="J11" s="34">
        <v>14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20.25">
      <c r="A12" s="83">
        <v>5</v>
      </c>
      <c r="B12" s="218" t="s">
        <v>245</v>
      </c>
      <c r="C12" s="34">
        <v>33</v>
      </c>
      <c r="D12" s="34">
        <v>26</v>
      </c>
      <c r="E12" s="34">
        <v>5</v>
      </c>
      <c r="F12" s="34">
        <v>4</v>
      </c>
      <c r="G12" s="34">
        <v>4</v>
      </c>
      <c r="H12" s="34">
        <v>4</v>
      </c>
      <c r="I12" s="34">
        <v>24</v>
      </c>
      <c r="J12" s="34">
        <v>18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20.25">
      <c r="A13" s="83">
        <v>6</v>
      </c>
      <c r="B13" s="218" t="s">
        <v>246</v>
      </c>
      <c r="C13" s="34">
        <v>13</v>
      </c>
      <c r="D13" s="34">
        <v>13</v>
      </c>
      <c r="E13" s="34">
        <v>3</v>
      </c>
      <c r="F13" s="34">
        <v>3</v>
      </c>
      <c r="G13" s="34">
        <v>4</v>
      </c>
      <c r="H13" s="34">
        <v>4</v>
      </c>
      <c r="I13" s="34">
        <v>6</v>
      </c>
      <c r="J13" s="34">
        <v>6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20.25">
      <c r="A14" s="53">
        <v>7</v>
      </c>
      <c r="B14" s="263" t="s">
        <v>247</v>
      </c>
      <c r="C14" s="11">
        <v>20</v>
      </c>
      <c r="D14" s="11">
        <v>18</v>
      </c>
      <c r="E14" s="11">
        <v>6</v>
      </c>
      <c r="F14" s="11">
        <v>7</v>
      </c>
      <c r="G14" s="11">
        <v>3</v>
      </c>
      <c r="H14" s="11">
        <v>2</v>
      </c>
      <c r="I14" s="11">
        <v>11</v>
      </c>
      <c r="J14" s="11">
        <v>9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20.25">
      <c r="A15" s="83">
        <v>8</v>
      </c>
      <c r="B15" s="218" t="s">
        <v>248</v>
      </c>
      <c r="C15" s="34">
        <v>14</v>
      </c>
      <c r="D15" s="34">
        <v>12</v>
      </c>
      <c r="E15" s="34">
        <v>2</v>
      </c>
      <c r="F15" s="34">
        <v>2</v>
      </c>
      <c r="G15" s="34">
        <v>1</v>
      </c>
      <c r="H15" s="34">
        <v>1</v>
      </c>
      <c r="I15" s="34">
        <v>11</v>
      </c>
      <c r="J15" s="34">
        <v>9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20.25">
      <c r="A16" s="83">
        <v>9</v>
      </c>
      <c r="B16" s="218" t="s">
        <v>249</v>
      </c>
      <c r="C16" s="102">
        <v>49</v>
      </c>
      <c r="D16" s="102">
        <v>51</v>
      </c>
      <c r="E16" s="102">
        <v>19</v>
      </c>
      <c r="F16" s="102">
        <v>19</v>
      </c>
      <c r="G16" s="102">
        <v>8</v>
      </c>
      <c r="H16" s="102">
        <v>8</v>
      </c>
      <c r="I16" s="102">
        <v>22</v>
      </c>
      <c r="J16" s="102">
        <v>24</v>
      </c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20.25">
      <c r="A17" s="83">
        <v>10</v>
      </c>
      <c r="B17" s="264" t="s">
        <v>250</v>
      </c>
      <c r="C17" s="85">
        <v>21</v>
      </c>
      <c r="D17" s="85">
        <v>21</v>
      </c>
      <c r="E17" s="85">
        <v>3</v>
      </c>
      <c r="F17" s="85">
        <v>3</v>
      </c>
      <c r="G17" s="85">
        <v>2</v>
      </c>
      <c r="H17" s="85">
        <v>2</v>
      </c>
      <c r="I17" s="85">
        <v>16</v>
      </c>
      <c r="J17" s="85">
        <v>16</v>
      </c>
      <c r="K17" s="29"/>
      <c r="L17" s="163"/>
      <c r="M17" s="41"/>
      <c r="N17" s="163"/>
      <c r="O17" s="41"/>
      <c r="P17" s="163"/>
      <c r="Q17" s="41"/>
      <c r="R17" s="163"/>
      <c r="S17" s="41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20.25">
      <c r="A18" s="83">
        <v>11</v>
      </c>
      <c r="B18" s="264" t="s">
        <v>251</v>
      </c>
      <c r="C18" s="34">
        <v>21</v>
      </c>
      <c r="D18" s="34">
        <v>21</v>
      </c>
      <c r="E18" s="34">
        <v>1</v>
      </c>
      <c r="F18" s="34">
        <v>1</v>
      </c>
      <c r="G18" s="34">
        <v>4</v>
      </c>
      <c r="H18" s="34">
        <v>4</v>
      </c>
      <c r="I18" s="34">
        <v>16</v>
      </c>
      <c r="J18" s="34">
        <v>16</v>
      </c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2" customFormat="1" ht="20.25">
      <c r="A19" s="83">
        <v>12</v>
      </c>
      <c r="B19" s="217" t="s">
        <v>252</v>
      </c>
      <c r="C19" s="256">
        <v>23</v>
      </c>
      <c r="D19" s="256">
        <v>27</v>
      </c>
      <c r="E19" s="256">
        <v>6</v>
      </c>
      <c r="F19" s="256">
        <v>10</v>
      </c>
      <c r="G19" s="256">
        <v>6</v>
      </c>
      <c r="H19" s="256">
        <v>6</v>
      </c>
      <c r="I19" s="256">
        <v>11</v>
      </c>
      <c r="J19" s="256">
        <v>11</v>
      </c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20.25">
      <c r="A20" s="83">
        <v>13</v>
      </c>
      <c r="B20" s="218" t="s">
        <v>253</v>
      </c>
      <c r="C20" s="34">
        <v>11</v>
      </c>
      <c r="D20" s="34">
        <v>11</v>
      </c>
      <c r="E20" s="34">
        <v>2</v>
      </c>
      <c r="F20" s="34">
        <v>2</v>
      </c>
      <c r="G20" s="34">
        <v>5</v>
      </c>
      <c r="H20" s="34">
        <v>5</v>
      </c>
      <c r="I20" s="34">
        <v>4</v>
      </c>
      <c r="J20" s="34">
        <v>4</v>
      </c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20.25">
      <c r="A21" s="83">
        <v>14</v>
      </c>
      <c r="B21" s="218" t="s">
        <v>254</v>
      </c>
      <c r="C21" s="34">
        <v>23</v>
      </c>
      <c r="D21" s="34">
        <v>26</v>
      </c>
      <c r="E21" s="34">
        <v>6</v>
      </c>
      <c r="F21" s="34">
        <v>6</v>
      </c>
      <c r="G21" s="34">
        <v>2</v>
      </c>
      <c r="H21" s="34">
        <v>3</v>
      </c>
      <c r="I21" s="34">
        <v>15</v>
      </c>
      <c r="J21" s="34">
        <v>17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s="252" customFormat="1" ht="20.25">
      <c r="A22" s="83">
        <v>15</v>
      </c>
      <c r="B22" s="218" t="s">
        <v>255</v>
      </c>
      <c r="C22" s="53">
        <v>8</v>
      </c>
      <c r="D22" s="53">
        <v>8</v>
      </c>
      <c r="E22" s="53">
        <v>5</v>
      </c>
      <c r="F22" s="53">
        <v>5</v>
      </c>
      <c r="G22" s="53">
        <v>1</v>
      </c>
      <c r="H22" s="53">
        <v>1</v>
      </c>
      <c r="I22" s="53">
        <v>2</v>
      </c>
      <c r="J22" s="53">
        <v>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52" customFormat="1" ht="20.25">
      <c r="A23" s="83">
        <v>16</v>
      </c>
      <c r="B23" s="218" t="s">
        <v>256</v>
      </c>
      <c r="C23" s="34">
        <v>11</v>
      </c>
      <c r="D23" s="34">
        <v>13</v>
      </c>
      <c r="E23" s="34">
        <v>2</v>
      </c>
      <c r="F23" s="34">
        <v>2</v>
      </c>
      <c r="G23" s="34">
        <v>6</v>
      </c>
      <c r="H23" s="34">
        <v>6</v>
      </c>
      <c r="I23" s="34">
        <v>3</v>
      </c>
      <c r="J23" s="34">
        <v>5</v>
      </c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20.25">
      <c r="A24" s="83">
        <v>17</v>
      </c>
      <c r="B24" s="264" t="s">
        <v>257</v>
      </c>
      <c r="C24" s="11">
        <v>8</v>
      </c>
      <c r="D24" s="11">
        <v>8</v>
      </c>
      <c r="E24" s="11"/>
      <c r="F24" s="11"/>
      <c r="G24" s="11">
        <v>4</v>
      </c>
      <c r="H24" s="11">
        <v>4</v>
      </c>
      <c r="I24" s="11">
        <v>4</v>
      </c>
      <c r="J24" s="11">
        <v>4</v>
      </c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52" customFormat="1" ht="20.25">
      <c r="A25" s="83">
        <v>18</v>
      </c>
      <c r="B25" s="218" t="s">
        <v>258</v>
      </c>
      <c r="C25" s="34">
        <v>25</v>
      </c>
      <c r="D25" s="34">
        <v>19</v>
      </c>
      <c r="E25" s="34">
        <v>9</v>
      </c>
      <c r="F25" s="34">
        <v>7</v>
      </c>
      <c r="G25" s="34">
        <v>3</v>
      </c>
      <c r="H25" s="34">
        <v>2</v>
      </c>
      <c r="I25" s="34">
        <v>13</v>
      </c>
      <c r="J25" s="34">
        <v>10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20.25">
      <c r="A26" s="83">
        <v>19</v>
      </c>
      <c r="B26" s="218" t="s">
        <v>259</v>
      </c>
      <c r="C26" s="34">
        <v>30</v>
      </c>
      <c r="D26" s="34">
        <v>30</v>
      </c>
      <c r="E26" s="34">
        <v>13</v>
      </c>
      <c r="F26" s="34">
        <v>13</v>
      </c>
      <c r="G26" s="34">
        <v>8</v>
      </c>
      <c r="H26" s="34">
        <v>8</v>
      </c>
      <c r="I26" s="34">
        <v>9</v>
      </c>
      <c r="J26" s="11">
        <v>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20.25">
      <c r="A27" s="83">
        <v>20</v>
      </c>
      <c r="B27" s="218" t="s">
        <v>260</v>
      </c>
      <c r="C27" s="11">
        <v>14</v>
      </c>
      <c r="D27" s="11">
        <v>13</v>
      </c>
      <c r="E27" s="11">
        <v>5</v>
      </c>
      <c r="F27" s="11">
        <v>4</v>
      </c>
      <c r="G27" s="11">
        <v>4</v>
      </c>
      <c r="H27" s="11">
        <v>4</v>
      </c>
      <c r="I27" s="11">
        <v>5</v>
      </c>
      <c r="J27" s="11">
        <v>5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52" customFormat="1" ht="20.25">
      <c r="A28" s="83">
        <v>21</v>
      </c>
      <c r="B28" s="264" t="s">
        <v>261</v>
      </c>
      <c r="C28" s="34">
        <v>19</v>
      </c>
      <c r="D28" s="34">
        <v>19</v>
      </c>
      <c r="E28" s="34">
        <v>9</v>
      </c>
      <c r="F28" s="34">
        <v>10</v>
      </c>
      <c r="G28" s="34">
        <v>2</v>
      </c>
      <c r="H28" s="34">
        <v>2</v>
      </c>
      <c r="I28" s="34">
        <v>8</v>
      </c>
      <c r="J28" s="34">
        <v>7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3" customFormat="1" ht="20.25">
      <c r="A29" s="265">
        <v>22</v>
      </c>
      <c r="B29" s="266" t="s">
        <v>262</v>
      </c>
      <c r="C29" s="34">
        <v>53</v>
      </c>
      <c r="D29" s="34">
        <v>56</v>
      </c>
      <c r="E29" s="34">
        <v>14</v>
      </c>
      <c r="F29" s="34">
        <v>14</v>
      </c>
      <c r="G29" s="34">
        <v>2</v>
      </c>
      <c r="H29" s="34">
        <v>2</v>
      </c>
      <c r="I29" s="34">
        <v>37</v>
      </c>
      <c r="J29" s="34">
        <v>40</v>
      </c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</row>
    <row r="30" spans="1:29" ht="20.25">
      <c r="A30" s="83">
        <v>23</v>
      </c>
      <c r="B30" s="218" t="s">
        <v>263</v>
      </c>
      <c r="C30" s="50">
        <v>12</v>
      </c>
      <c r="D30" s="50">
        <v>12</v>
      </c>
      <c r="E30" s="50">
        <v>4</v>
      </c>
      <c r="F30" s="50">
        <v>1</v>
      </c>
      <c r="G30" s="50">
        <v>3</v>
      </c>
      <c r="H30" s="50">
        <v>5</v>
      </c>
      <c r="I30" s="50">
        <v>5</v>
      </c>
      <c r="J30" s="50">
        <v>6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252" customFormat="1" ht="20.25">
      <c r="A31" s="53">
        <v>24</v>
      </c>
      <c r="B31" s="267" t="s">
        <v>264</v>
      </c>
      <c r="C31" s="34">
        <v>12</v>
      </c>
      <c r="D31" s="34">
        <v>19</v>
      </c>
      <c r="E31" s="34">
        <v>4</v>
      </c>
      <c r="F31" s="34">
        <v>3</v>
      </c>
      <c r="G31" s="34">
        <v>2</v>
      </c>
      <c r="H31" s="34">
        <v>6</v>
      </c>
      <c r="I31" s="34">
        <v>6</v>
      </c>
      <c r="J31" s="34">
        <v>10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20.25">
      <c r="A32" s="83">
        <v>25</v>
      </c>
      <c r="B32" s="218" t="s">
        <v>265</v>
      </c>
      <c r="C32" s="11">
        <v>15</v>
      </c>
      <c r="D32" s="11">
        <v>19</v>
      </c>
      <c r="E32" s="11">
        <v>5</v>
      </c>
      <c r="F32" s="11">
        <v>5</v>
      </c>
      <c r="G32" s="11">
        <v>3</v>
      </c>
      <c r="H32" s="11">
        <v>2</v>
      </c>
      <c r="I32" s="11">
        <v>7</v>
      </c>
      <c r="J32" s="11">
        <v>12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20.25">
      <c r="A33" s="83">
        <v>26</v>
      </c>
      <c r="B33" s="264" t="s">
        <v>266</v>
      </c>
      <c r="C33" s="11">
        <v>40</v>
      </c>
      <c r="D33" s="11">
        <v>40</v>
      </c>
      <c r="E33" s="11">
        <v>13</v>
      </c>
      <c r="F33" s="11">
        <v>13</v>
      </c>
      <c r="G33" s="11">
        <v>10</v>
      </c>
      <c r="H33" s="11">
        <v>10</v>
      </c>
      <c r="I33" s="11">
        <v>17</v>
      </c>
      <c r="J33" s="11">
        <v>17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0.25">
      <c r="A34" s="83">
        <v>27</v>
      </c>
      <c r="B34" s="218" t="s">
        <v>267</v>
      </c>
      <c r="C34" s="11">
        <v>21</v>
      </c>
      <c r="D34" s="11">
        <v>21</v>
      </c>
      <c r="E34" s="11">
        <v>3</v>
      </c>
      <c r="F34" s="11">
        <v>3</v>
      </c>
      <c r="G34" s="11">
        <v>5</v>
      </c>
      <c r="H34" s="11">
        <v>5</v>
      </c>
      <c r="I34" s="11">
        <v>13</v>
      </c>
      <c r="J34" s="11">
        <v>13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20.25">
      <c r="A35" s="83">
        <v>28</v>
      </c>
      <c r="B35" s="218" t="s">
        <v>268</v>
      </c>
      <c r="C35" s="11">
        <v>52</v>
      </c>
      <c r="D35" s="11">
        <v>53</v>
      </c>
      <c r="E35" s="11">
        <v>11</v>
      </c>
      <c r="F35" s="11">
        <v>12</v>
      </c>
      <c r="G35" s="11">
        <v>12</v>
      </c>
      <c r="H35" s="11">
        <v>10</v>
      </c>
      <c r="I35" s="11">
        <v>29</v>
      </c>
      <c r="J35" s="11">
        <v>31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20.25">
      <c r="A36" s="83">
        <v>29</v>
      </c>
      <c r="B36" s="218" t="s">
        <v>269</v>
      </c>
      <c r="C36" s="34">
        <v>4</v>
      </c>
      <c r="D36" s="34">
        <v>4</v>
      </c>
      <c r="E36" s="34">
        <v>2</v>
      </c>
      <c r="F36" s="34">
        <v>2</v>
      </c>
      <c r="G36" s="34"/>
      <c r="H36" s="34"/>
      <c r="I36" s="34">
        <v>2</v>
      </c>
      <c r="J36" s="34">
        <v>2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s="252" customFormat="1" ht="20.25">
      <c r="A37" s="268">
        <v>30</v>
      </c>
      <c r="B37" s="218" t="s">
        <v>270</v>
      </c>
      <c r="C37" s="11">
        <v>3</v>
      </c>
      <c r="D37" s="11">
        <v>3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20.25">
      <c r="A38" s="83">
        <v>31</v>
      </c>
      <c r="B38" s="217" t="s">
        <v>394</v>
      </c>
      <c r="C38" s="10">
        <v>1</v>
      </c>
      <c r="D38" s="10">
        <v>1</v>
      </c>
      <c r="E38" s="10"/>
      <c r="F38" s="10"/>
      <c r="G38" s="10">
        <v>1</v>
      </c>
      <c r="H38" s="10">
        <v>1</v>
      </c>
      <c r="I38" s="10"/>
      <c r="J38" s="1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8.75">
      <c r="A39" s="269">
        <v>32</v>
      </c>
      <c r="B39" s="123" t="s">
        <v>280</v>
      </c>
      <c r="C39" s="34">
        <v>13</v>
      </c>
      <c r="D39" s="34">
        <v>19</v>
      </c>
      <c r="E39" s="34">
        <v>9</v>
      </c>
      <c r="F39" s="34">
        <v>15</v>
      </c>
      <c r="G39" s="34">
        <v>4</v>
      </c>
      <c r="H39" s="34">
        <v>4</v>
      </c>
      <c r="I39" s="34"/>
      <c r="J39" s="34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8.75">
      <c r="A40" s="269">
        <v>33</v>
      </c>
      <c r="B40" s="217" t="s">
        <v>281</v>
      </c>
      <c r="C40" s="11">
        <v>2</v>
      </c>
      <c r="D40" s="11">
        <v>2</v>
      </c>
      <c r="E40" s="11"/>
      <c r="F40" s="11"/>
      <c r="G40" s="11">
        <v>2</v>
      </c>
      <c r="H40" s="11">
        <v>2</v>
      </c>
      <c r="I40" s="11"/>
      <c r="J40" s="11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8.75">
      <c r="A41" s="102">
        <v>34</v>
      </c>
      <c r="B41" s="123" t="s">
        <v>279</v>
      </c>
      <c r="C41" s="11">
        <v>5</v>
      </c>
      <c r="D41" s="11">
        <v>5</v>
      </c>
      <c r="E41" s="11">
        <v>1</v>
      </c>
      <c r="F41" s="11">
        <v>1</v>
      </c>
      <c r="G41" s="11"/>
      <c r="H41" s="11"/>
      <c r="I41" s="11">
        <v>4</v>
      </c>
      <c r="J41" s="11">
        <v>4</v>
      </c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9.5">
      <c r="A42" s="165"/>
      <c r="B42" s="166" t="s">
        <v>21</v>
      </c>
      <c r="C42" s="150">
        <f aca="true" t="shared" si="0" ref="C42:J42">SUM(C8:C41)</f>
        <v>653</v>
      </c>
      <c r="D42" s="150">
        <f t="shared" si="0"/>
        <v>667</v>
      </c>
      <c r="E42" s="150">
        <f t="shared" si="0"/>
        <v>171</v>
      </c>
      <c r="F42" s="150">
        <f t="shared" si="0"/>
        <v>176</v>
      </c>
      <c r="G42" s="150">
        <f t="shared" si="0"/>
        <v>123</v>
      </c>
      <c r="H42" s="150">
        <f t="shared" si="0"/>
        <v>125</v>
      </c>
      <c r="I42" s="150">
        <f t="shared" si="0"/>
        <v>359</v>
      </c>
      <c r="J42" s="150">
        <f t="shared" si="0"/>
        <v>366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8">
      <c r="A43" s="29"/>
      <c r="B43" s="103"/>
      <c r="C43" s="270"/>
      <c r="D43" s="270"/>
      <c r="E43" s="270"/>
      <c r="F43" s="270"/>
      <c r="G43" s="270"/>
      <c r="H43" s="270"/>
      <c r="I43" s="270"/>
      <c r="J43" s="27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  <row r="91" spans="1:29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</row>
    <row r="92" spans="1:29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</row>
    <row r="93" spans="1:29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</row>
    <row r="94" spans="1:29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</row>
    <row r="95" spans="1:29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</row>
    <row r="96" spans="1:29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</row>
    <row r="97" spans="1:29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</row>
    <row r="98" spans="1:29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</row>
    <row r="99" spans="1:29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</row>
    <row r="100" spans="1:29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</row>
    <row r="101" spans="1:29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</row>
    <row r="102" spans="1:29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</row>
    <row r="103" spans="1:29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</row>
    <row r="104" spans="1:29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</row>
    <row r="105" spans="1:29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</row>
    <row r="106" spans="1:29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</row>
    <row r="107" spans="1:29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</row>
    <row r="108" spans="1:29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</row>
    <row r="109" spans="1:29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</row>
    <row r="110" spans="1:29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</row>
    <row r="111" spans="1:29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</row>
    <row r="112" spans="1:29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</row>
    <row r="113" spans="1:29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</row>
    <row r="114" spans="1:29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</row>
    <row r="115" spans="1:29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</row>
    <row r="116" spans="1:29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</row>
    <row r="117" spans="1:29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</row>
    <row r="118" spans="1:29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</row>
    <row r="119" spans="1:29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</row>
    <row r="120" spans="1:29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</row>
    <row r="121" spans="1:29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</row>
    <row r="122" spans="1:29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</row>
    <row r="123" spans="1:29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</row>
    <row r="124" spans="1:29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</row>
    <row r="125" spans="1:29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</row>
    <row r="126" spans="1:29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</row>
    <row r="127" spans="1:29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</row>
    <row r="128" spans="1:29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</row>
    <row r="129" spans="1:29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</row>
    <row r="130" spans="1:29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</row>
    <row r="131" spans="1:29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</row>
    <row r="132" spans="1:29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</row>
    <row r="133" spans="1:29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</row>
    <row r="134" spans="1:29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</row>
    <row r="135" spans="1:29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</row>
    <row r="136" spans="1:29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</row>
    <row r="137" spans="1:29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</row>
    <row r="138" spans="1:29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</row>
    <row r="139" spans="1:29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</row>
    <row r="140" spans="1:29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</row>
    <row r="141" spans="1:29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</row>
    <row r="142" spans="1:29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</row>
    <row r="143" spans="1:29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</row>
    <row r="144" spans="1:29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</row>
    <row r="145" spans="1:29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</row>
    <row r="146" spans="1:29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</row>
    <row r="147" spans="1:29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</row>
    <row r="148" spans="1:29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</row>
    <row r="149" spans="1:29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</row>
    <row r="150" spans="1:29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</row>
    <row r="151" spans="1:29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</row>
    <row r="152" spans="1:29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</row>
    <row r="153" spans="1:29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</row>
  </sheetData>
  <sheetProtection/>
  <mergeCells count="10">
    <mergeCell ref="A1:J1"/>
    <mergeCell ref="A2:J2"/>
    <mergeCell ref="A3:J3"/>
    <mergeCell ref="A4:A6"/>
    <mergeCell ref="B4:B6"/>
    <mergeCell ref="C4:D5"/>
    <mergeCell ref="E4:J4"/>
    <mergeCell ref="E5:F5"/>
    <mergeCell ref="G5:H5"/>
    <mergeCell ref="I5:J5"/>
  </mergeCells>
  <printOptions horizontalCentered="1" verticalCentered="1"/>
  <pageMargins left="0.7874015748031497" right="0.3937007874015748" top="0" bottom="0" header="0" footer="0"/>
  <pageSetup horizontalDpi="600" verticalDpi="600" orientation="landscape" paperSize="11" scale="45" r:id="rId1"/>
  <ignoredErrors>
    <ignoredError sqref="C42:D42 E42 I42 G42 J42 F42 H42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48"/>
  <sheetViews>
    <sheetView zoomScale="75" zoomScaleNormal="75" zoomScalePageLayoutView="0" workbookViewId="0" topLeftCell="A1">
      <selection activeCell="C39" sqref="C39:J39"/>
    </sheetView>
  </sheetViews>
  <sheetFormatPr defaultColWidth="9.00390625" defaultRowHeight="12.75"/>
  <cols>
    <col min="1" max="1" width="7.625" style="0" customWidth="1"/>
    <col min="2" max="2" width="29.125" style="0" customWidth="1"/>
    <col min="3" max="10" width="15.75390625" style="0" customWidth="1"/>
  </cols>
  <sheetData>
    <row r="1" spans="1:10" s="13" customFormat="1" ht="18.75">
      <c r="A1" s="677" t="s">
        <v>150</v>
      </c>
      <c r="B1" s="677"/>
      <c r="C1" s="677"/>
      <c r="D1" s="677"/>
      <c r="E1" s="677"/>
      <c r="F1" s="677"/>
      <c r="G1" s="677"/>
      <c r="H1" s="677"/>
      <c r="I1" s="677"/>
      <c r="J1" s="677"/>
    </row>
    <row r="2" spans="1:10" s="13" customFormat="1" ht="18.75">
      <c r="A2" s="683" t="s">
        <v>151</v>
      </c>
      <c r="B2" s="683"/>
      <c r="C2" s="683"/>
      <c r="D2" s="683"/>
      <c r="E2" s="683"/>
      <c r="F2" s="683"/>
      <c r="G2" s="683"/>
      <c r="H2" s="683"/>
      <c r="I2" s="683"/>
      <c r="J2" s="683"/>
    </row>
    <row r="3" spans="1:10" s="13" customFormat="1" ht="18.75">
      <c r="A3" s="699" t="s">
        <v>2</v>
      </c>
      <c r="B3" s="699"/>
      <c r="C3" s="699"/>
      <c r="D3" s="699"/>
      <c r="E3" s="699"/>
      <c r="F3" s="699"/>
      <c r="G3" s="699"/>
      <c r="H3" s="699"/>
      <c r="I3" s="699"/>
      <c r="J3" s="699"/>
    </row>
    <row r="4" spans="1:10" s="13" customFormat="1" ht="21" customHeight="1">
      <c r="A4" s="679" t="s">
        <v>211</v>
      </c>
      <c r="B4" s="690" t="s">
        <v>3</v>
      </c>
      <c r="C4" s="679" t="s">
        <v>152</v>
      </c>
      <c r="D4" s="690" t="s">
        <v>153</v>
      </c>
      <c r="E4" s="687" t="s">
        <v>405</v>
      </c>
      <c r="F4" s="679" t="s">
        <v>154</v>
      </c>
      <c r="G4" s="679"/>
      <c r="H4" s="679"/>
      <c r="I4" s="679"/>
      <c r="J4" s="679"/>
    </row>
    <row r="5" spans="1:10" s="13" customFormat="1" ht="53.25" customHeight="1">
      <c r="A5" s="679"/>
      <c r="B5" s="690"/>
      <c r="C5" s="679"/>
      <c r="D5" s="690"/>
      <c r="E5" s="689"/>
      <c r="F5" s="16" t="s">
        <v>155</v>
      </c>
      <c r="G5" s="12" t="s">
        <v>156</v>
      </c>
      <c r="H5" s="16" t="s">
        <v>157</v>
      </c>
      <c r="I5" s="12" t="s">
        <v>158</v>
      </c>
      <c r="J5" s="16" t="s">
        <v>159</v>
      </c>
    </row>
    <row r="6" spans="1:10" s="309" customFormat="1" ht="18.75">
      <c r="A6" s="177">
        <v>1</v>
      </c>
      <c r="B6" s="177">
        <v>2</v>
      </c>
      <c r="C6" s="177">
        <v>3</v>
      </c>
      <c r="D6" s="177">
        <v>4</v>
      </c>
      <c r="E6" s="177">
        <v>5</v>
      </c>
      <c r="F6" s="177">
        <v>6</v>
      </c>
      <c r="G6" s="177">
        <v>7</v>
      </c>
      <c r="H6" s="177">
        <v>8</v>
      </c>
      <c r="I6" s="177">
        <v>9</v>
      </c>
      <c r="J6" s="177">
        <v>10</v>
      </c>
    </row>
    <row r="7" spans="1:10" s="309" customFormat="1" ht="18.75" customHeight="1">
      <c r="A7" s="53">
        <v>1</v>
      </c>
      <c r="B7" s="203" t="s">
        <v>241</v>
      </c>
      <c r="C7" s="34">
        <v>48</v>
      </c>
      <c r="D7" s="34">
        <v>2</v>
      </c>
      <c r="E7" s="34"/>
      <c r="F7" s="34">
        <v>5</v>
      </c>
      <c r="G7" s="34">
        <v>30</v>
      </c>
      <c r="H7" s="34">
        <v>3</v>
      </c>
      <c r="I7" s="34">
        <v>4</v>
      </c>
      <c r="J7" s="34">
        <v>4</v>
      </c>
    </row>
    <row r="8" spans="1:10" s="29" customFormat="1" ht="20.25">
      <c r="A8" s="53">
        <v>2</v>
      </c>
      <c r="B8" s="203" t="s">
        <v>242</v>
      </c>
      <c r="C8" s="34">
        <v>39</v>
      </c>
      <c r="D8" s="34"/>
      <c r="E8" s="34"/>
      <c r="F8" s="34">
        <v>5</v>
      </c>
      <c r="G8" s="34">
        <v>32</v>
      </c>
      <c r="H8" s="34"/>
      <c r="I8" s="34">
        <v>1</v>
      </c>
      <c r="J8" s="34">
        <v>1</v>
      </c>
    </row>
    <row r="9" spans="1:10" s="29" customFormat="1" ht="18.75" customHeight="1">
      <c r="A9" s="83">
        <v>3</v>
      </c>
      <c r="B9" s="123" t="s">
        <v>243</v>
      </c>
      <c r="C9" s="102">
        <v>11</v>
      </c>
      <c r="D9" s="102"/>
      <c r="E9" s="102"/>
      <c r="F9" s="102">
        <v>6</v>
      </c>
      <c r="G9" s="102">
        <v>4</v>
      </c>
      <c r="H9" s="102">
        <v>1</v>
      </c>
      <c r="I9" s="102"/>
      <c r="J9" s="102"/>
    </row>
    <row r="10" spans="1:10" s="29" customFormat="1" ht="20.25">
      <c r="A10" s="83">
        <v>4</v>
      </c>
      <c r="B10" s="123" t="s">
        <v>244</v>
      </c>
      <c r="C10" s="34">
        <v>43</v>
      </c>
      <c r="D10" s="34">
        <v>38</v>
      </c>
      <c r="E10" s="34"/>
      <c r="F10" s="34"/>
      <c r="G10" s="34">
        <v>5</v>
      </c>
      <c r="H10" s="34"/>
      <c r="I10" s="34"/>
      <c r="J10" s="34"/>
    </row>
    <row r="11" spans="1:10" s="29" customFormat="1" ht="20.25">
      <c r="A11" s="83">
        <v>5</v>
      </c>
      <c r="B11" s="123" t="s">
        <v>245</v>
      </c>
      <c r="C11" s="34">
        <v>105</v>
      </c>
      <c r="D11" s="34">
        <v>28</v>
      </c>
      <c r="E11" s="34">
        <v>11</v>
      </c>
      <c r="F11" s="34"/>
      <c r="G11" s="34">
        <v>55</v>
      </c>
      <c r="H11" s="34"/>
      <c r="I11" s="34"/>
      <c r="J11" s="34">
        <v>11</v>
      </c>
    </row>
    <row r="12" spans="1:10" s="29" customFormat="1" ht="20.25">
      <c r="A12" s="83">
        <v>6</v>
      </c>
      <c r="B12" s="123" t="s">
        <v>246</v>
      </c>
      <c r="C12" s="34">
        <v>18</v>
      </c>
      <c r="D12" s="34">
        <v>2</v>
      </c>
      <c r="E12" s="34"/>
      <c r="F12" s="34">
        <v>2</v>
      </c>
      <c r="G12" s="34">
        <v>12</v>
      </c>
      <c r="H12" s="34">
        <v>2</v>
      </c>
      <c r="I12" s="34"/>
      <c r="J12" s="34"/>
    </row>
    <row r="13" spans="1:10" s="29" customFormat="1" ht="20.25">
      <c r="A13" s="53">
        <v>7</v>
      </c>
      <c r="B13" s="257" t="s">
        <v>247</v>
      </c>
      <c r="C13" s="34">
        <v>14</v>
      </c>
      <c r="D13" s="34"/>
      <c r="E13" s="34"/>
      <c r="F13" s="34">
        <v>2</v>
      </c>
      <c r="G13" s="34">
        <v>8</v>
      </c>
      <c r="H13" s="34">
        <v>3</v>
      </c>
      <c r="I13" s="34"/>
      <c r="J13" s="34">
        <v>1</v>
      </c>
    </row>
    <row r="14" spans="1:10" s="29" customFormat="1" ht="20.25">
      <c r="A14" s="83">
        <v>8</v>
      </c>
      <c r="B14" s="123" t="s">
        <v>248</v>
      </c>
      <c r="C14" s="34">
        <v>44</v>
      </c>
      <c r="D14" s="34">
        <v>1</v>
      </c>
      <c r="E14" s="34"/>
      <c r="F14" s="34">
        <v>5</v>
      </c>
      <c r="G14" s="34">
        <v>35</v>
      </c>
      <c r="H14" s="34"/>
      <c r="I14" s="34"/>
      <c r="J14" s="34">
        <v>3</v>
      </c>
    </row>
    <row r="15" spans="1:10" s="29" customFormat="1" ht="20.25">
      <c r="A15" s="83">
        <v>9</v>
      </c>
      <c r="B15" s="123" t="s">
        <v>249</v>
      </c>
      <c r="C15" s="34">
        <v>64</v>
      </c>
      <c r="D15" s="34">
        <v>28</v>
      </c>
      <c r="E15" s="34"/>
      <c r="F15" s="34">
        <v>4</v>
      </c>
      <c r="G15" s="34">
        <v>31</v>
      </c>
      <c r="H15" s="34">
        <v>1</v>
      </c>
      <c r="I15" s="34"/>
      <c r="J15" s="34"/>
    </row>
    <row r="16" spans="1:10" s="29" customFormat="1" ht="20.25">
      <c r="A16" s="83">
        <v>10</v>
      </c>
      <c r="B16" s="217" t="s">
        <v>250</v>
      </c>
      <c r="C16" s="34">
        <v>10</v>
      </c>
      <c r="D16" s="34"/>
      <c r="E16" s="34"/>
      <c r="F16" s="34">
        <v>2</v>
      </c>
      <c r="G16" s="34">
        <v>4</v>
      </c>
      <c r="H16" s="34">
        <v>1</v>
      </c>
      <c r="I16" s="34"/>
      <c r="J16" s="34">
        <v>3</v>
      </c>
    </row>
    <row r="17" spans="1:10" s="29" customFormat="1" ht="20.25">
      <c r="A17" s="83">
        <v>11</v>
      </c>
      <c r="B17" s="217" t="s">
        <v>251</v>
      </c>
      <c r="C17" s="34">
        <v>46</v>
      </c>
      <c r="D17" s="34"/>
      <c r="E17" s="34"/>
      <c r="F17" s="34"/>
      <c r="G17" s="34">
        <v>15</v>
      </c>
      <c r="H17" s="34">
        <v>9</v>
      </c>
      <c r="I17" s="34">
        <v>3</v>
      </c>
      <c r="J17" s="34">
        <v>19</v>
      </c>
    </row>
    <row r="18" spans="1:10" s="29" customFormat="1" ht="20.25">
      <c r="A18" s="83">
        <v>12</v>
      </c>
      <c r="B18" s="217" t="s">
        <v>252</v>
      </c>
      <c r="C18" s="256">
        <v>64</v>
      </c>
      <c r="D18" s="256">
        <v>7</v>
      </c>
      <c r="E18" s="256"/>
      <c r="F18" s="256">
        <v>8</v>
      </c>
      <c r="G18" s="256">
        <v>24</v>
      </c>
      <c r="H18" s="256">
        <v>6</v>
      </c>
      <c r="I18" s="256">
        <v>8</v>
      </c>
      <c r="J18" s="256">
        <v>11</v>
      </c>
    </row>
    <row r="19" spans="1:10" s="29" customFormat="1" ht="19.5" customHeight="1">
      <c r="A19" s="83">
        <v>13</v>
      </c>
      <c r="B19" s="123" t="s">
        <v>253</v>
      </c>
      <c r="C19" s="34">
        <v>67</v>
      </c>
      <c r="D19" s="34">
        <v>6</v>
      </c>
      <c r="E19" s="34"/>
      <c r="F19" s="34">
        <v>5</v>
      </c>
      <c r="G19" s="34">
        <v>46</v>
      </c>
      <c r="H19" s="34">
        <v>7</v>
      </c>
      <c r="I19" s="34">
        <v>3</v>
      </c>
      <c r="J19" s="34"/>
    </row>
    <row r="20" spans="1:10" s="29" customFormat="1" ht="20.25">
      <c r="A20" s="83">
        <v>14</v>
      </c>
      <c r="B20" s="123" t="s">
        <v>254</v>
      </c>
      <c r="C20" s="34">
        <v>86</v>
      </c>
      <c r="D20" s="34">
        <v>79</v>
      </c>
      <c r="E20" s="34"/>
      <c r="F20" s="34">
        <v>4</v>
      </c>
      <c r="G20" s="34">
        <v>2</v>
      </c>
      <c r="H20" s="34">
        <v>1</v>
      </c>
      <c r="I20" s="34"/>
      <c r="J20" s="34"/>
    </row>
    <row r="21" spans="1:10" s="29" customFormat="1" ht="20.25">
      <c r="A21" s="83">
        <v>15</v>
      </c>
      <c r="B21" s="123" t="s">
        <v>255</v>
      </c>
      <c r="C21" s="34">
        <v>36</v>
      </c>
      <c r="D21" s="34">
        <v>16</v>
      </c>
      <c r="E21" s="34"/>
      <c r="F21" s="34">
        <v>14</v>
      </c>
      <c r="G21" s="34">
        <v>3</v>
      </c>
      <c r="H21" s="34">
        <v>2</v>
      </c>
      <c r="I21" s="34"/>
      <c r="J21" s="34">
        <v>1</v>
      </c>
    </row>
    <row r="22" spans="1:10" s="29" customFormat="1" ht="20.25">
      <c r="A22" s="83">
        <v>16</v>
      </c>
      <c r="B22" s="123" t="s">
        <v>256</v>
      </c>
      <c r="C22" s="34">
        <v>52</v>
      </c>
      <c r="D22" s="34"/>
      <c r="E22" s="34"/>
      <c r="F22" s="34">
        <v>22</v>
      </c>
      <c r="G22" s="34">
        <v>18</v>
      </c>
      <c r="H22" s="34">
        <v>3</v>
      </c>
      <c r="I22" s="34">
        <v>2</v>
      </c>
      <c r="J22" s="34">
        <v>7</v>
      </c>
    </row>
    <row r="23" spans="1:10" s="29" customFormat="1" ht="20.25">
      <c r="A23" s="83">
        <v>17</v>
      </c>
      <c r="B23" s="217" t="s">
        <v>257</v>
      </c>
      <c r="C23" s="34">
        <v>32</v>
      </c>
      <c r="D23" s="34">
        <v>4</v>
      </c>
      <c r="E23" s="34"/>
      <c r="F23" s="34">
        <v>15</v>
      </c>
      <c r="G23" s="34">
        <v>5</v>
      </c>
      <c r="H23" s="34">
        <v>8</v>
      </c>
      <c r="I23" s="34"/>
      <c r="J23" s="34"/>
    </row>
    <row r="24" spans="1:10" s="29" customFormat="1" ht="20.25">
      <c r="A24" s="83">
        <v>18</v>
      </c>
      <c r="B24" s="123" t="s">
        <v>258</v>
      </c>
      <c r="C24" s="34">
        <v>32</v>
      </c>
      <c r="D24" s="34">
        <v>15</v>
      </c>
      <c r="E24" s="34"/>
      <c r="F24" s="34">
        <v>4</v>
      </c>
      <c r="G24" s="34">
        <v>5</v>
      </c>
      <c r="H24" s="34">
        <v>2</v>
      </c>
      <c r="I24" s="34">
        <v>2</v>
      </c>
      <c r="J24" s="34">
        <v>4</v>
      </c>
    </row>
    <row r="25" spans="1:10" s="29" customFormat="1" ht="20.25">
      <c r="A25" s="83">
        <v>19</v>
      </c>
      <c r="B25" s="123" t="s">
        <v>259</v>
      </c>
      <c r="C25" s="34">
        <v>19</v>
      </c>
      <c r="D25" s="34"/>
      <c r="E25" s="34"/>
      <c r="F25" s="34"/>
      <c r="G25" s="34">
        <v>15</v>
      </c>
      <c r="H25" s="34">
        <v>1</v>
      </c>
      <c r="I25" s="34"/>
      <c r="J25" s="34">
        <v>3</v>
      </c>
    </row>
    <row r="26" spans="1:10" s="29" customFormat="1" ht="20.25">
      <c r="A26" s="83">
        <v>20</v>
      </c>
      <c r="B26" s="123" t="s">
        <v>260</v>
      </c>
      <c r="C26" s="34">
        <v>16</v>
      </c>
      <c r="D26" s="34"/>
      <c r="E26" s="34"/>
      <c r="F26" s="34">
        <v>5</v>
      </c>
      <c r="G26" s="34">
        <v>6</v>
      </c>
      <c r="H26" s="34">
        <v>5</v>
      </c>
      <c r="I26" s="34"/>
      <c r="J26" s="34"/>
    </row>
    <row r="27" spans="1:10" s="29" customFormat="1" ht="20.25">
      <c r="A27" s="83">
        <v>21</v>
      </c>
      <c r="B27" s="217" t="s">
        <v>261</v>
      </c>
      <c r="C27" s="34">
        <v>16</v>
      </c>
      <c r="D27" s="34">
        <v>3</v>
      </c>
      <c r="E27" s="34"/>
      <c r="F27" s="34">
        <v>3</v>
      </c>
      <c r="G27" s="34">
        <v>4</v>
      </c>
      <c r="H27" s="34">
        <v>1</v>
      </c>
      <c r="I27" s="34"/>
      <c r="J27" s="34">
        <v>5</v>
      </c>
    </row>
    <row r="28" spans="1:10" s="260" customFormat="1" ht="20.25">
      <c r="A28" s="265">
        <v>22</v>
      </c>
      <c r="B28" s="259" t="s">
        <v>262</v>
      </c>
      <c r="C28" s="34">
        <v>29</v>
      </c>
      <c r="D28" s="34">
        <v>3</v>
      </c>
      <c r="E28" s="34"/>
      <c r="F28" s="34">
        <v>5</v>
      </c>
      <c r="G28" s="34">
        <v>10</v>
      </c>
      <c r="H28" s="34"/>
      <c r="I28" s="34"/>
      <c r="J28" s="34">
        <v>11</v>
      </c>
    </row>
    <row r="29" spans="1:10" s="29" customFormat="1" ht="20.25">
      <c r="A29" s="83">
        <v>23</v>
      </c>
      <c r="B29" s="123" t="s">
        <v>263</v>
      </c>
      <c r="C29" s="34">
        <v>77</v>
      </c>
      <c r="D29" s="34">
        <v>25</v>
      </c>
      <c r="E29" s="34">
        <v>2</v>
      </c>
      <c r="F29" s="34">
        <v>25</v>
      </c>
      <c r="G29" s="34">
        <v>23</v>
      </c>
      <c r="H29" s="34">
        <v>2</v>
      </c>
      <c r="I29" s="34"/>
      <c r="J29" s="34"/>
    </row>
    <row r="30" spans="1:10" s="29" customFormat="1" ht="20.25">
      <c r="A30" s="53">
        <v>24</v>
      </c>
      <c r="B30" s="203" t="s">
        <v>264</v>
      </c>
      <c r="C30" s="34">
        <v>50</v>
      </c>
      <c r="D30" s="34"/>
      <c r="E30" s="34"/>
      <c r="F30" s="34">
        <v>5</v>
      </c>
      <c r="G30" s="34">
        <v>34</v>
      </c>
      <c r="H30" s="34">
        <v>1</v>
      </c>
      <c r="I30" s="34"/>
      <c r="J30" s="34">
        <v>10</v>
      </c>
    </row>
    <row r="31" spans="1:10" s="29" customFormat="1" ht="20.25">
      <c r="A31" s="83">
        <v>25</v>
      </c>
      <c r="B31" s="123" t="s">
        <v>265</v>
      </c>
      <c r="C31" s="34">
        <v>41</v>
      </c>
      <c r="D31" s="34">
        <v>9</v>
      </c>
      <c r="E31" s="34"/>
      <c r="F31" s="34">
        <v>10</v>
      </c>
      <c r="G31" s="34">
        <v>10</v>
      </c>
      <c r="H31" s="34">
        <v>2</v>
      </c>
      <c r="I31" s="34">
        <v>4</v>
      </c>
      <c r="J31" s="34">
        <v>6</v>
      </c>
    </row>
    <row r="32" spans="1:10" s="29" customFormat="1" ht="20.25">
      <c r="A32" s="83">
        <v>26</v>
      </c>
      <c r="B32" s="217" t="s">
        <v>266</v>
      </c>
      <c r="C32" s="34">
        <v>45</v>
      </c>
      <c r="D32" s="34">
        <v>2</v>
      </c>
      <c r="E32" s="34">
        <v>1</v>
      </c>
      <c r="F32" s="34">
        <v>9</v>
      </c>
      <c r="G32" s="34">
        <v>10</v>
      </c>
      <c r="H32" s="34">
        <v>23</v>
      </c>
      <c r="I32" s="34"/>
      <c r="J32" s="34"/>
    </row>
    <row r="33" spans="1:10" s="29" customFormat="1" ht="20.25">
      <c r="A33" s="83">
        <v>27</v>
      </c>
      <c r="B33" s="123" t="s">
        <v>267</v>
      </c>
      <c r="C33" s="34">
        <v>105</v>
      </c>
      <c r="D33" s="34">
        <v>15</v>
      </c>
      <c r="E33" s="34">
        <v>25</v>
      </c>
      <c r="F33" s="34">
        <v>22</v>
      </c>
      <c r="G33" s="34">
        <v>14</v>
      </c>
      <c r="H33" s="34">
        <v>4</v>
      </c>
      <c r="I33" s="34">
        <v>9</v>
      </c>
      <c r="J33" s="34">
        <v>16</v>
      </c>
    </row>
    <row r="34" spans="1:10" s="29" customFormat="1" ht="20.25">
      <c r="A34" s="83">
        <v>28</v>
      </c>
      <c r="B34" s="123" t="s">
        <v>268</v>
      </c>
      <c r="C34" s="34">
        <v>222</v>
      </c>
      <c r="D34" s="34">
        <v>58</v>
      </c>
      <c r="E34" s="34">
        <v>101</v>
      </c>
      <c r="F34" s="34">
        <v>16</v>
      </c>
      <c r="G34" s="34">
        <v>31</v>
      </c>
      <c r="H34" s="34">
        <v>3</v>
      </c>
      <c r="I34" s="34">
        <v>2</v>
      </c>
      <c r="J34" s="34">
        <v>11</v>
      </c>
    </row>
    <row r="35" spans="1:10" s="29" customFormat="1" ht="20.25">
      <c r="A35" s="83">
        <v>29</v>
      </c>
      <c r="B35" s="123" t="s">
        <v>269</v>
      </c>
      <c r="C35" s="34">
        <v>31</v>
      </c>
      <c r="D35" s="34">
        <v>12</v>
      </c>
      <c r="E35" s="34">
        <v>8</v>
      </c>
      <c r="F35" s="34"/>
      <c r="G35" s="34">
        <v>11</v>
      </c>
      <c r="H35" s="34"/>
      <c r="I35" s="34"/>
      <c r="J35" s="34"/>
    </row>
    <row r="36" spans="1:10" s="29" customFormat="1" ht="20.25">
      <c r="A36" s="268">
        <v>30</v>
      </c>
      <c r="B36" s="123" t="s">
        <v>270</v>
      </c>
      <c r="C36" s="102">
        <v>6</v>
      </c>
      <c r="D36" s="102">
        <v>3</v>
      </c>
      <c r="E36" s="106"/>
      <c r="F36" s="102"/>
      <c r="G36" s="102">
        <v>3</v>
      </c>
      <c r="H36" s="106"/>
      <c r="I36" s="106"/>
      <c r="J36" s="106"/>
    </row>
    <row r="37" spans="1:10" s="29" customFormat="1" ht="20.25" customHeight="1">
      <c r="A37" s="83">
        <v>31</v>
      </c>
      <c r="B37" s="217" t="s">
        <v>394</v>
      </c>
      <c r="C37" s="102">
        <v>13</v>
      </c>
      <c r="D37" s="102"/>
      <c r="E37" s="102">
        <v>6</v>
      </c>
      <c r="F37" s="102"/>
      <c r="G37" s="102">
        <v>7</v>
      </c>
      <c r="H37" s="102"/>
      <c r="I37" s="102"/>
      <c r="J37" s="102"/>
    </row>
    <row r="38" spans="1:10" s="29" customFormat="1" ht="18.75">
      <c r="A38" s="269">
        <v>32</v>
      </c>
      <c r="B38" s="123" t="s">
        <v>280</v>
      </c>
      <c r="C38" s="34">
        <v>341</v>
      </c>
      <c r="D38" s="34">
        <v>150</v>
      </c>
      <c r="E38" s="34">
        <v>108</v>
      </c>
      <c r="F38" s="34">
        <v>15</v>
      </c>
      <c r="G38" s="34">
        <v>63</v>
      </c>
      <c r="H38" s="34">
        <v>5</v>
      </c>
      <c r="I38" s="34"/>
      <c r="J38" s="34"/>
    </row>
    <row r="39" spans="1:10" s="29" customFormat="1" ht="18.75">
      <c r="A39" s="269">
        <v>33</v>
      </c>
      <c r="B39" s="217" t="s">
        <v>281</v>
      </c>
      <c r="C39" s="34">
        <v>10</v>
      </c>
      <c r="D39" s="34"/>
      <c r="E39" s="34">
        <v>4</v>
      </c>
      <c r="F39" s="34">
        <v>2</v>
      </c>
      <c r="G39" s="34">
        <v>4</v>
      </c>
      <c r="H39" s="34"/>
      <c r="I39" s="34"/>
      <c r="J39" s="34"/>
    </row>
    <row r="40" spans="1:10" s="29" customFormat="1" ht="18.75">
      <c r="A40" s="102">
        <v>34</v>
      </c>
      <c r="B40" s="123" t="s">
        <v>279</v>
      </c>
      <c r="C40" s="34">
        <v>13</v>
      </c>
      <c r="D40" s="34">
        <v>2</v>
      </c>
      <c r="E40" s="34">
        <v>11</v>
      </c>
      <c r="F40" s="34"/>
      <c r="G40" s="34"/>
      <c r="H40" s="34"/>
      <c r="I40" s="34"/>
      <c r="J40" s="34"/>
    </row>
    <row r="41" spans="1:10" s="29" customFormat="1" ht="19.5">
      <c r="A41" s="165"/>
      <c r="B41" s="166" t="s">
        <v>21</v>
      </c>
      <c r="C41" s="150">
        <f aca="true" t="shared" si="0" ref="C41:J41">SUM(C7:C40)</f>
        <v>1845</v>
      </c>
      <c r="D41" s="150">
        <f t="shared" si="0"/>
        <v>508</v>
      </c>
      <c r="E41" s="150">
        <f t="shared" si="0"/>
        <v>277</v>
      </c>
      <c r="F41" s="150">
        <f t="shared" si="0"/>
        <v>220</v>
      </c>
      <c r="G41" s="150">
        <f t="shared" si="0"/>
        <v>579</v>
      </c>
      <c r="H41" s="150">
        <f t="shared" si="0"/>
        <v>96</v>
      </c>
      <c r="I41" s="150">
        <f t="shared" si="0"/>
        <v>38</v>
      </c>
      <c r="J41" s="150">
        <f t="shared" si="0"/>
        <v>127</v>
      </c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>
      <c r="E48" s="29" t="s">
        <v>501</v>
      </c>
    </row>
    <row r="49" s="29" customFormat="1" ht="12.75"/>
    <row r="50" s="29" customFormat="1" ht="12.75"/>
  </sheetData>
  <sheetProtection/>
  <mergeCells count="9">
    <mergeCell ref="A1:J1"/>
    <mergeCell ref="A2:J2"/>
    <mergeCell ref="A3:J3"/>
    <mergeCell ref="A4:A5"/>
    <mergeCell ref="B4:B5"/>
    <mergeCell ref="C4:C5"/>
    <mergeCell ref="D4:D5"/>
    <mergeCell ref="E4:E5"/>
    <mergeCell ref="F4:J4"/>
  </mergeCells>
  <printOptions horizontalCentered="1" verticalCentered="1"/>
  <pageMargins left="0.17" right="0.17" top="0.17" bottom="0.39375" header="0.5118055555555555" footer="0.5118055555555555"/>
  <pageSetup fitToHeight="1" fitToWidth="1" horizontalDpi="300" verticalDpi="300" orientation="landscape" paperSize="9" scale="67" r:id="rId1"/>
  <ignoredErrors>
    <ignoredError sqref="C41:J41" formulaRange="1"/>
  </ignoredErrors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35"/>
  </sheetPr>
  <dimension ref="A1:J46"/>
  <sheetViews>
    <sheetView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8.00390625" style="0" customWidth="1"/>
    <col min="2" max="2" width="43.375" style="0" customWidth="1"/>
    <col min="3" max="7" width="20.75390625" style="0" customWidth="1"/>
  </cols>
  <sheetData>
    <row r="1" spans="1:7" ht="18" customHeight="1">
      <c r="A1" s="680" t="s">
        <v>282</v>
      </c>
      <c r="B1" s="716"/>
      <c r="C1" s="716"/>
      <c r="D1" s="716"/>
      <c r="E1" s="716"/>
      <c r="F1" s="716"/>
      <c r="G1" s="716"/>
    </row>
    <row r="2" spans="1:7" ht="18" customHeight="1">
      <c r="A2" s="571" t="s">
        <v>283</v>
      </c>
      <c r="B2" s="571"/>
      <c r="C2" s="571"/>
      <c r="D2" s="571"/>
      <c r="E2" s="571"/>
      <c r="F2" s="571"/>
      <c r="G2" s="571"/>
    </row>
    <row r="3" spans="1:7" ht="18" customHeight="1">
      <c r="A3" s="571"/>
      <c r="B3" s="571"/>
      <c r="C3" s="571"/>
      <c r="D3" s="571"/>
      <c r="E3" s="571"/>
      <c r="F3" s="571"/>
      <c r="G3" s="571"/>
    </row>
    <row r="4" spans="1:7" ht="18" customHeight="1">
      <c r="A4" s="717"/>
      <c r="B4" s="717"/>
      <c r="C4" s="717"/>
      <c r="D4" s="717"/>
      <c r="E4" s="717"/>
      <c r="F4" s="717"/>
      <c r="G4" s="717"/>
    </row>
    <row r="5" spans="1:7" ht="18" customHeight="1">
      <c r="A5" s="718" t="s">
        <v>284</v>
      </c>
      <c r="B5" s="562" t="s">
        <v>285</v>
      </c>
      <c r="C5" s="721" t="s">
        <v>286</v>
      </c>
      <c r="D5" s="721" t="s">
        <v>390</v>
      </c>
      <c r="E5" s="562" t="s">
        <v>462</v>
      </c>
      <c r="F5" s="562" t="s">
        <v>461</v>
      </c>
      <c r="G5" s="562" t="s">
        <v>287</v>
      </c>
    </row>
    <row r="6" spans="1:7" ht="18" customHeight="1">
      <c r="A6" s="719"/>
      <c r="B6" s="563"/>
      <c r="C6" s="722"/>
      <c r="D6" s="722"/>
      <c r="E6" s="563"/>
      <c r="F6" s="563"/>
      <c r="G6" s="563"/>
    </row>
    <row r="7" spans="1:7" ht="18" customHeight="1">
      <c r="A7" s="719"/>
      <c r="B7" s="563"/>
      <c r="C7" s="722"/>
      <c r="D7" s="722"/>
      <c r="E7" s="563"/>
      <c r="F7" s="563"/>
      <c r="G7" s="563"/>
    </row>
    <row r="8" spans="1:7" ht="62.25" customHeight="1">
      <c r="A8" s="720"/>
      <c r="B8" s="564"/>
      <c r="C8" s="723"/>
      <c r="D8" s="723"/>
      <c r="E8" s="564"/>
      <c r="F8" s="564"/>
      <c r="G8" s="564"/>
    </row>
    <row r="9" spans="1:7" ht="18" customHeight="1">
      <c r="A9" s="61">
        <v>1</v>
      </c>
      <c r="B9" s="61">
        <v>2</v>
      </c>
      <c r="C9" s="179">
        <v>3</v>
      </c>
      <c r="D9" s="179">
        <v>4</v>
      </c>
      <c r="E9" s="61">
        <v>5</v>
      </c>
      <c r="F9" s="61">
        <v>6</v>
      </c>
      <c r="G9" s="61">
        <v>7</v>
      </c>
    </row>
    <row r="10" spans="1:7" ht="18" customHeight="1">
      <c r="A10" s="707" t="s">
        <v>288</v>
      </c>
      <c r="B10" s="708"/>
      <c r="C10" s="708"/>
      <c r="D10" s="708"/>
      <c r="E10" s="708"/>
      <c r="F10" s="708"/>
      <c r="G10" s="709"/>
    </row>
    <row r="11" spans="1:7" ht="18" customHeight="1">
      <c r="A11" s="710"/>
      <c r="B11" s="711"/>
      <c r="C11" s="711"/>
      <c r="D11" s="711"/>
      <c r="E11" s="711"/>
      <c r="F11" s="711"/>
      <c r="G11" s="712"/>
    </row>
    <row r="12" spans="1:7" ht="18" customHeight="1">
      <c r="A12" s="86"/>
      <c r="B12" s="180"/>
      <c r="C12" s="181"/>
      <c r="D12" s="181"/>
      <c r="E12" s="180"/>
      <c r="F12" s="180"/>
      <c r="G12" s="180"/>
    </row>
    <row r="13" spans="1:7" ht="18" customHeight="1">
      <c r="A13" s="55" t="s">
        <v>289</v>
      </c>
      <c r="B13" s="182" t="s">
        <v>279</v>
      </c>
      <c r="C13" s="11">
        <v>127</v>
      </c>
      <c r="D13" s="11">
        <v>103.6</v>
      </c>
      <c r="E13" s="11">
        <v>8486</v>
      </c>
      <c r="F13" s="11">
        <v>62.8</v>
      </c>
      <c r="G13" s="11">
        <v>2</v>
      </c>
    </row>
    <row r="14" spans="1:7" ht="18" customHeight="1">
      <c r="A14" s="707" t="s">
        <v>290</v>
      </c>
      <c r="B14" s="708"/>
      <c r="C14" s="708"/>
      <c r="D14" s="708"/>
      <c r="E14" s="708"/>
      <c r="F14" s="708"/>
      <c r="G14" s="709"/>
    </row>
    <row r="15" spans="1:7" ht="10.5" customHeight="1">
      <c r="A15" s="713"/>
      <c r="B15" s="714"/>
      <c r="C15" s="714"/>
      <c r="D15" s="714"/>
      <c r="E15" s="714"/>
      <c r="F15" s="714"/>
      <c r="G15" s="715"/>
    </row>
    <row r="16" spans="1:7" ht="3.75" customHeight="1" hidden="1">
      <c r="A16" s="713"/>
      <c r="B16" s="714"/>
      <c r="C16" s="714"/>
      <c r="D16" s="714"/>
      <c r="E16" s="714"/>
      <c r="F16" s="714"/>
      <c r="G16" s="715"/>
    </row>
    <row r="17" spans="1:10" ht="18" customHeight="1">
      <c r="A17" s="55" t="s">
        <v>289</v>
      </c>
      <c r="B17" s="523" t="s">
        <v>291</v>
      </c>
      <c r="C17" s="15">
        <v>24.6</v>
      </c>
      <c r="D17" s="15">
        <v>22.4</v>
      </c>
      <c r="E17" s="15">
        <v>1</v>
      </c>
      <c r="F17" s="15">
        <v>74</v>
      </c>
      <c r="G17" s="15">
        <v>2.1</v>
      </c>
      <c r="I17" s="184"/>
      <c r="J17" s="1"/>
    </row>
    <row r="18" spans="1:10" ht="18" customHeight="1">
      <c r="A18" s="55" t="s">
        <v>292</v>
      </c>
      <c r="B18" s="523" t="s">
        <v>293</v>
      </c>
      <c r="C18" s="15">
        <v>12.7</v>
      </c>
      <c r="D18" s="15">
        <v>11.4</v>
      </c>
      <c r="E18" s="15"/>
      <c r="F18" s="15">
        <v>78.4</v>
      </c>
      <c r="G18" s="15">
        <v>2.9</v>
      </c>
      <c r="I18" s="185"/>
      <c r="J18" s="1"/>
    </row>
    <row r="19" spans="1:10" ht="18" customHeight="1">
      <c r="A19" s="55" t="s">
        <v>294</v>
      </c>
      <c r="B19" s="523" t="s">
        <v>295</v>
      </c>
      <c r="C19" s="15">
        <v>30.1</v>
      </c>
      <c r="D19" s="15">
        <v>28.5</v>
      </c>
      <c r="E19" s="15">
        <v>215</v>
      </c>
      <c r="F19" s="15">
        <v>49</v>
      </c>
      <c r="G19" s="15">
        <v>0.6</v>
      </c>
      <c r="I19" s="184"/>
      <c r="J19" s="1"/>
    </row>
    <row r="20" spans="1:10" ht="18" customHeight="1">
      <c r="A20" s="55" t="s">
        <v>296</v>
      </c>
      <c r="B20" s="523" t="s">
        <v>297</v>
      </c>
      <c r="C20" s="15">
        <v>21.3</v>
      </c>
      <c r="D20" s="15">
        <v>20.3</v>
      </c>
      <c r="E20" s="15">
        <v>19</v>
      </c>
      <c r="F20" s="15">
        <v>99</v>
      </c>
      <c r="G20" s="15">
        <v>3.6</v>
      </c>
      <c r="I20" s="185"/>
      <c r="J20" s="1"/>
    </row>
    <row r="21" spans="1:10" ht="18" customHeight="1">
      <c r="A21" s="55" t="s">
        <v>298</v>
      </c>
      <c r="B21" s="523" t="s">
        <v>299</v>
      </c>
      <c r="C21" s="15">
        <v>20.2</v>
      </c>
      <c r="D21" s="15">
        <v>18.3</v>
      </c>
      <c r="E21" s="15"/>
      <c r="F21" s="15">
        <v>54.7</v>
      </c>
      <c r="G21" s="15">
        <v>1.5</v>
      </c>
      <c r="I21" s="185"/>
      <c r="J21" s="1"/>
    </row>
    <row r="22" spans="1:10" ht="18" customHeight="1">
      <c r="A22" s="55" t="s">
        <v>300</v>
      </c>
      <c r="B22" s="523" t="s">
        <v>301</v>
      </c>
      <c r="C22" s="15">
        <v>17.1</v>
      </c>
      <c r="D22" s="15">
        <v>13.3</v>
      </c>
      <c r="E22" s="15"/>
      <c r="F22" s="15">
        <v>41.9</v>
      </c>
      <c r="G22" s="15">
        <v>2.1</v>
      </c>
      <c r="I22" s="184"/>
      <c r="J22" s="1"/>
    </row>
    <row r="23" spans="1:10" ht="18" customHeight="1">
      <c r="A23" s="55" t="s">
        <v>302</v>
      </c>
      <c r="B23" s="523" t="s">
        <v>303</v>
      </c>
      <c r="C23" s="15">
        <v>33.1</v>
      </c>
      <c r="D23" s="15">
        <v>31</v>
      </c>
      <c r="E23" s="15">
        <v>1</v>
      </c>
      <c r="F23" s="15">
        <v>41.8</v>
      </c>
      <c r="G23" s="15">
        <v>1.2</v>
      </c>
      <c r="I23" s="185"/>
      <c r="J23" s="1"/>
    </row>
    <row r="24" spans="1:10" ht="18" customHeight="1">
      <c r="A24" s="55" t="s">
        <v>304</v>
      </c>
      <c r="B24" s="523" t="s">
        <v>305</v>
      </c>
      <c r="C24" s="15">
        <v>20.4</v>
      </c>
      <c r="D24" s="15">
        <v>19.3</v>
      </c>
      <c r="E24" s="15">
        <v>1</v>
      </c>
      <c r="F24" s="15">
        <v>52</v>
      </c>
      <c r="G24" s="15">
        <v>2.1</v>
      </c>
      <c r="I24" s="184"/>
      <c r="J24" s="1"/>
    </row>
    <row r="25" spans="1:10" ht="18" customHeight="1">
      <c r="A25" s="55" t="s">
        <v>306</v>
      </c>
      <c r="B25" s="523" t="s">
        <v>307</v>
      </c>
      <c r="C25" s="15">
        <v>11.9</v>
      </c>
      <c r="D25" s="15">
        <v>10.8</v>
      </c>
      <c r="E25" s="15">
        <v>3</v>
      </c>
      <c r="F25" s="15">
        <v>45</v>
      </c>
      <c r="G25" s="15">
        <v>2.5</v>
      </c>
      <c r="I25" s="185"/>
      <c r="J25" s="1"/>
    </row>
    <row r="26" spans="1:10" ht="18" customHeight="1">
      <c r="A26" s="55" t="s">
        <v>308</v>
      </c>
      <c r="B26" s="523" t="s">
        <v>309</v>
      </c>
      <c r="C26" s="15">
        <v>11</v>
      </c>
      <c r="D26" s="15">
        <v>10</v>
      </c>
      <c r="E26" s="15"/>
      <c r="F26" s="15">
        <v>18.4</v>
      </c>
      <c r="G26" s="15">
        <v>3.5</v>
      </c>
      <c r="I26" s="185"/>
      <c r="J26" s="1"/>
    </row>
    <row r="27" spans="1:10" ht="18" customHeight="1">
      <c r="A27" s="55" t="s">
        <v>310</v>
      </c>
      <c r="B27" s="523" t="s">
        <v>391</v>
      </c>
      <c r="C27" s="15">
        <v>12.5</v>
      </c>
      <c r="D27" s="15">
        <v>12.2</v>
      </c>
      <c r="E27" s="15"/>
      <c r="F27" s="15">
        <v>81.7</v>
      </c>
      <c r="G27" s="15">
        <v>2.9</v>
      </c>
      <c r="I27" s="185"/>
      <c r="J27" s="1"/>
    </row>
    <row r="28" spans="1:10" ht="18" customHeight="1">
      <c r="A28" s="55" t="s">
        <v>311</v>
      </c>
      <c r="B28" s="523" t="s">
        <v>312</v>
      </c>
      <c r="C28" s="15">
        <v>35</v>
      </c>
      <c r="D28" s="15">
        <v>31.7</v>
      </c>
      <c r="E28" s="15"/>
      <c r="F28" s="15">
        <v>55.4</v>
      </c>
      <c r="G28" s="15">
        <v>1.3</v>
      </c>
      <c r="I28" s="185"/>
      <c r="J28" s="1"/>
    </row>
    <row r="29" spans="1:10" ht="18" customHeight="1">
      <c r="A29" s="55" t="s">
        <v>313</v>
      </c>
      <c r="B29" s="523" t="s">
        <v>314</v>
      </c>
      <c r="C29" s="15">
        <v>13.8</v>
      </c>
      <c r="D29" s="15">
        <v>6.9</v>
      </c>
      <c r="E29" s="15"/>
      <c r="F29" s="15">
        <v>67.3</v>
      </c>
      <c r="G29" s="15">
        <v>0.9</v>
      </c>
      <c r="I29" s="184"/>
      <c r="J29" s="1"/>
    </row>
    <row r="30" spans="1:10" ht="18" customHeight="1">
      <c r="A30" s="55" t="s">
        <v>315</v>
      </c>
      <c r="B30" s="523" t="s">
        <v>316</v>
      </c>
      <c r="C30" s="15">
        <v>24.6</v>
      </c>
      <c r="D30" s="15">
        <v>24</v>
      </c>
      <c r="E30" s="15"/>
      <c r="F30" s="15">
        <v>69.5</v>
      </c>
      <c r="G30" s="15">
        <v>1</v>
      </c>
      <c r="I30" s="184"/>
      <c r="J30" s="1"/>
    </row>
    <row r="31" spans="1:10" ht="18" customHeight="1">
      <c r="A31" s="55" t="s">
        <v>317</v>
      </c>
      <c r="B31" s="523" t="s">
        <v>318</v>
      </c>
      <c r="C31" s="15">
        <v>20.2</v>
      </c>
      <c r="D31" s="15">
        <v>17.3</v>
      </c>
      <c r="E31" s="15">
        <v>3</v>
      </c>
      <c r="F31" s="15">
        <v>70.9</v>
      </c>
      <c r="G31" s="15">
        <v>1.6</v>
      </c>
      <c r="I31" s="185"/>
      <c r="J31" s="1"/>
    </row>
    <row r="32" spans="1:10" ht="18" customHeight="1">
      <c r="A32" s="55" t="s">
        <v>319</v>
      </c>
      <c r="B32" s="523" t="s">
        <v>320</v>
      </c>
      <c r="C32" s="15">
        <v>27.1</v>
      </c>
      <c r="D32" s="15">
        <v>26.8</v>
      </c>
      <c r="E32" s="15">
        <v>1</v>
      </c>
      <c r="F32" s="15">
        <v>56.3</v>
      </c>
      <c r="G32" s="15">
        <v>1.1</v>
      </c>
      <c r="I32" s="184"/>
      <c r="J32" s="1"/>
    </row>
    <row r="33" spans="1:10" ht="18" customHeight="1">
      <c r="A33" s="55" t="s">
        <v>321</v>
      </c>
      <c r="B33" s="523" t="s">
        <v>322</v>
      </c>
      <c r="C33" s="15">
        <v>13.7</v>
      </c>
      <c r="D33" s="15">
        <v>12.2</v>
      </c>
      <c r="E33" s="15">
        <v>1</v>
      </c>
      <c r="F33" s="15">
        <v>54.3</v>
      </c>
      <c r="G33" s="15">
        <v>1.8</v>
      </c>
      <c r="I33" s="185"/>
      <c r="J33" s="1"/>
    </row>
    <row r="34" spans="1:10" ht="18" customHeight="1">
      <c r="A34" s="55" t="s">
        <v>323</v>
      </c>
      <c r="B34" s="523" t="s">
        <v>324</v>
      </c>
      <c r="C34" s="15">
        <v>12.4</v>
      </c>
      <c r="D34" s="15">
        <v>11.6</v>
      </c>
      <c r="E34" s="15">
        <v>2</v>
      </c>
      <c r="F34" s="15">
        <v>49.7</v>
      </c>
      <c r="G34" s="15">
        <v>2</v>
      </c>
      <c r="I34" s="185"/>
      <c r="J34" s="1"/>
    </row>
    <row r="35" spans="1:10" ht="24" customHeight="1">
      <c r="A35" s="55" t="s">
        <v>325</v>
      </c>
      <c r="B35" s="523" t="s">
        <v>326</v>
      </c>
      <c r="C35" s="15">
        <v>33.5</v>
      </c>
      <c r="D35" s="15">
        <v>32.1</v>
      </c>
      <c r="E35" s="15">
        <v>220</v>
      </c>
      <c r="F35" s="15">
        <v>49.8</v>
      </c>
      <c r="G35" s="15">
        <v>1.1</v>
      </c>
      <c r="I35" s="185"/>
      <c r="J35" s="1"/>
    </row>
    <row r="36" spans="1:10" ht="18" customHeight="1">
      <c r="A36" s="55" t="s">
        <v>327</v>
      </c>
      <c r="B36" s="523" t="s">
        <v>328</v>
      </c>
      <c r="C36" s="15">
        <v>21.6</v>
      </c>
      <c r="D36" s="15">
        <v>20.1</v>
      </c>
      <c r="E36" s="15"/>
      <c r="F36" s="15">
        <v>48.1</v>
      </c>
      <c r="G36" s="15">
        <v>2.8</v>
      </c>
      <c r="I36" s="184"/>
      <c r="J36" s="1"/>
    </row>
    <row r="37" spans="1:10" ht="18" customHeight="1">
      <c r="A37" s="55" t="s">
        <v>329</v>
      </c>
      <c r="B37" s="523" t="s">
        <v>330</v>
      </c>
      <c r="C37" s="15">
        <v>31.1</v>
      </c>
      <c r="D37" s="15">
        <v>29</v>
      </c>
      <c r="E37" s="15"/>
      <c r="F37" s="15">
        <v>72.3</v>
      </c>
      <c r="G37" s="15">
        <v>1.8</v>
      </c>
      <c r="I37" s="185"/>
      <c r="J37" s="1"/>
    </row>
    <row r="38" spans="1:10" ht="18" customHeight="1">
      <c r="A38" s="55" t="s">
        <v>331</v>
      </c>
      <c r="B38" s="523" t="s">
        <v>332</v>
      </c>
      <c r="C38" s="15">
        <v>12.2</v>
      </c>
      <c r="D38" s="15">
        <v>11.1</v>
      </c>
      <c r="E38" s="15"/>
      <c r="F38" s="15">
        <v>57.2</v>
      </c>
      <c r="G38" s="15">
        <v>2.2</v>
      </c>
      <c r="I38" s="185"/>
      <c r="J38" s="1"/>
    </row>
    <row r="39" spans="1:10" ht="18" customHeight="1">
      <c r="A39" s="55" t="s">
        <v>333</v>
      </c>
      <c r="B39" s="523" t="s">
        <v>334</v>
      </c>
      <c r="C39" s="15">
        <v>23.9</v>
      </c>
      <c r="D39" s="15">
        <v>22.2</v>
      </c>
      <c r="E39" s="15">
        <v>783</v>
      </c>
      <c r="F39" s="15">
        <v>74.6</v>
      </c>
      <c r="G39" s="15">
        <v>1.5</v>
      </c>
      <c r="I39" s="185"/>
      <c r="J39" s="1"/>
    </row>
    <row r="40" spans="1:10" ht="18" customHeight="1">
      <c r="A40" s="55" t="s">
        <v>335</v>
      </c>
      <c r="B40" s="523" t="s">
        <v>336</v>
      </c>
      <c r="C40" s="15">
        <v>26.9</v>
      </c>
      <c r="D40" s="15">
        <v>25.2</v>
      </c>
      <c r="E40" s="15">
        <v>202</v>
      </c>
      <c r="F40" s="15">
        <v>57.6</v>
      </c>
      <c r="G40" s="15">
        <v>1.4</v>
      </c>
      <c r="I40" s="185"/>
      <c r="J40" s="1"/>
    </row>
    <row r="41" spans="1:10" ht="18" customHeight="1">
      <c r="A41" s="55" t="s">
        <v>337</v>
      </c>
      <c r="B41" s="523" t="s">
        <v>338</v>
      </c>
      <c r="C41" s="15">
        <v>26.6</v>
      </c>
      <c r="D41" s="15">
        <v>24.9</v>
      </c>
      <c r="E41" s="15">
        <v>550</v>
      </c>
      <c r="F41" s="15">
        <v>58.1</v>
      </c>
      <c r="G41" s="15">
        <v>1.8</v>
      </c>
      <c r="I41" s="185"/>
      <c r="J41" s="1"/>
    </row>
    <row r="42" spans="1:10" ht="18" customHeight="1">
      <c r="A42" s="55" t="s">
        <v>339</v>
      </c>
      <c r="B42" s="523" t="s">
        <v>268</v>
      </c>
      <c r="C42" s="15">
        <v>90.6</v>
      </c>
      <c r="D42" s="15">
        <v>87.7</v>
      </c>
      <c r="E42" s="15">
        <v>352</v>
      </c>
      <c r="F42" s="15">
        <v>46.9</v>
      </c>
      <c r="G42" s="15">
        <v>1.6</v>
      </c>
      <c r="I42" s="185"/>
      <c r="J42" s="1"/>
    </row>
    <row r="43" spans="1:10" ht="18" customHeight="1">
      <c r="A43" s="55" t="s">
        <v>340</v>
      </c>
      <c r="B43" s="523" t="s">
        <v>269</v>
      </c>
      <c r="C43" s="15">
        <v>40.9</v>
      </c>
      <c r="D43" s="15">
        <v>38.3</v>
      </c>
      <c r="E43" s="15">
        <v>1</v>
      </c>
      <c r="F43" s="15">
        <v>73.6</v>
      </c>
      <c r="G43" s="15">
        <v>1.2</v>
      </c>
      <c r="I43" s="185"/>
      <c r="J43" s="1"/>
    </row>
    <row r="44" spans="1:10" s="29" customFormat="1" ht="24.75" customHeight="1">
      <c r="A44" s="286" t="s">
        <v>341</v>
      </c>
      <c r="B44" s="399" t="s">
        <v>270</v>
      </c>
      <c r="C44" s="15">
        <v>12.2</v>
      </c>
      <c r="D44" s="15">
        <v>10.9</v>
      </c>
      <c r="E44" s="15"/>
      <c r="F44" s="15">
        <v>91.4</v>
      </c>
      <c r="G44" s="15">
        <v>2</v>
      </c>
      <c r="I44" s="397"/>
      <c r="J44" s="103"/>
    </row>
    <row r="45" spans="1:10" ht="18" customHeight="1">
      <c r="A45" s="55" t="s">
        <v>342</v>
      </c>
      <c r="B45" s="523" t="s">
        <v>343</v>
      </c>
      <c r="C45" s="15">
        <v>37.4</v>
      </c>
      <c r="D45" s="15">
        <v>36.2</v>
      </c>
      <c r="E45" s="15"/>
      <c r="F45" s="15">
        <v>70.5</v>
      </c>
      <c r="G45" s="15">
        <v>0.6</v>
      </c>
      <c r="I45" s="184"/>
      <c r="J45" s="1"/>
    </row>
    <row r="46" spans="1:10" ht="18" customHeight="1">
      <c r="A46" s="61"/>
      <c r="B46" s="524" t="s">
        <v>344</v>
      </c>
      <c r="C46" s="492">
        <v>718.9</v>
      </c>
      <c r="D46" s="492">
        <v>665.7</v>
      </c>
      <c r="E46" s="492">
        <v>2355</v>
      </c>
      <c r="F46" s="492">
        <v>59.5</v>
      </c>
      <c r="G46" s="492">
        <v>1.6</v>
      </c>
      <c r="I46" s="186"/>
      <c r="J46" s="1"/>
    </row>
  </sheetData>
  <sheetProtection/>
  <mergeCells count="11">
    <mergeCell ref="G5:G8"/>
    <mergeCell ref="A10:G11"/>
    <mergeCell ref="A14:G16"/>
    <mergeCell ref="A1:G1"/>
    <mergeCell ref="A2:G4"/>
    <mergeCell ref="A5:A8"/>
    <mergeCell ref="B5:B8"/>
    <mergeCell ref="C5:C8"/>
    <mergeCell ref="D5:D8"/>
    <mergeCell ref="E5:E8"/>
    <mergeCell ref="F5:F8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35"/>
  </sheetPr>
  <dimension ref="A1:I32"/>
  <sheetViews>
    <sheetView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8.625" style="0" customWidth="1"/>
    <col min="2" max="7" width="20.75390625" style="0" customWidth="1"/>
  </cols>
  <sheetData>
    <row r="1" spans="1:7" ht="18" customHeight="1">
      <c r="A1" s="724" t="s">
        <v>345</v>
      </c>
      <c r="B1" s="725"/>
      <c r="C1" s="725"/>
      <c r="D1" s="725"/>
      <c r="E1" s="725"/>
      <c r="F1" s="725"/>
      <c r="G1" s="725"/>
    </row>
    <row r="2" spans="1:7" ht="18" customHeight="1">
      <c r="A2" s="726"/>
      <c r="B2" s="726"/>
      <c r="C2" s="726"/>
      <c r="D2" s="726"/>
      <c r="E2" s="726"/>
      <c r="F2" s="726"/>
      <c r="G2" s="726"/>
    </row>
    <row r="3" spans="1:7" ht="18" customHeight="1">
      <c r="A3" s="727" t="s">
        <v>211</v>
      </c>
      <c r="B3" s="727" t="s">
        <v>285</v>
      </c>
      <c r="C3" s="727" t="s">
        <v>346</v>
      </c>
      <c r="D3" s="727" t="s">
        <v>392</v>
      </c>
      <c r="E3" s="727" t="s">
        <v>445</v>
      </c>
      <c r="F3" s="727" t="s">
        <v>463</v>
      </c>
      <c r="G3" s="727" t="s">
        <v>287</v>
      </c>
    </row>
    <row r="4" spans="1:7" ht="18" customHeight="1">
      <c r="A4" s="728"/>
      <c r="B4" s="728"/>
      <c r="C4" s="728"/>
      <c r="D4" s="728"/>
      <c r="E4" s="728"/>
      <c r="F4" s="728"/>
      <c r="G4" s="728"/>
    </row>
    <row r="5" spans="1:7" ht="18" customHeight="1">
      <c r="A5" s="728"/>
      <c r="B5" s="728"/>
      <c r="C5" s="728"/>
      <c r="D5" s="728"/>
      <c r="E5" s="728"/>
      <c r="F5" s="728"/>
      <c r="G5" s="728"/>
    </row>
    <row r="6" spans="1:7" ht="18" customHeight="1">
      <c r="A6" s="728"/>
      <c r="B6" s="728"/>
      <c r="C6" s="728"/>
      <c r="D6" s="728"/>
      <c r="E6" s="728"/>
      <c r="F6" s="728"/>
      <c r="G6" s="728"/>
    </row>
    <row r="7" spans="1:7" ht="18" customHeight="1">
      <c r="A7" s="729"/>
      <c r="B7" s="729"/>
      <c r="C7" s="729"/>
      <c r="D7" s="729"/>
      <c r="E7" s="729"/>
      <c r="F7" s="729"/>
      <c r="G7" s="729"/>
    </row>
    <row r="8" spans="1:7" ht="18" customHeight="1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</row>
    <row r="9" spans="1:7" ht="19.5" customHeight="1">
      <c r="A9" s="731" t="s">
        <v>347</v>
      </c>
      <c r="B9" s="732"/>
      <c r="C9" s="732"/>
      <c r="D9" s="732"/>
      <c r="E9" s="732"/>
      <c r="F9" s="732"/>
      <c r="G9" s="733"/>
    </row>
    <row r="10" spans="1:7" ht="19.5" customHeight="1">
      <c r="A10" s="734"/>
      <c r="B10" s="735"/>
      <c r="C10" s="735"/>
      <c r="D10" s="735"/>
      <c r="E10" s="735"/>
      <c r="F10" s="735"/>
      <c r="G10" s="736"/>
    </row>
    <row r="11" spans="1:7" ht="19.5" customHeight="1">
      <c r="A11" s="737"/>
      <c r="B11" s="738"/>
      <c r="C11" s="735"/>
      <c r="D11" s="735"/>
      <c r="E11" s="735"/>
      <c r="F11" s="735"/>
      <c r="G11" s="736"/>
    </row>
    <row r="12" spans="1:9" ht="18" customHeight="1">
      <c r="A12" s="15" t="s">
        <v>289</v>
      </c>
      <c r="B12" s="188" t="s">
        <v>348</v>
      </c>
      <c r="C12" s="15">
        <v>5</v>
      </c>
      <c r="D12" s="15">
        <v>4.7</v>
      </c>
      <c r="E12" s="15"/>
      <c r="F12" s="15">
        <v>80.1</v>
      </c>
      <c r="G12" s="15">
        <v>2.3</v>
      </c>
      <c r="I12" s="184"/>
    </row>
    <row r="13" spans="1:9" ht="18" customHeight="1">
      <c r="A13" s="15" t="s">
        <v>292</v>
      </c>
      <c r="B13" s="188" t="s">
        <v>349</v>
      </c>
      <c r="C13" s="15">
        <v>19.2</v>
      </c>
      <c r="D13" s="15">
        <v>18.8</v>
      </c>
      <c r="E13" s="15"/>
      <c r="F13" s="15">
        <v>54.6</v>
      </c>
      <c r="G13" s="15">
        <v>1.2</v>
      </c>
      <c r="I13" s="184"/>
    </row>
    <row r="14" spans="1:9" ht="18" customHeight="1">
      <c r="A14" s="15" t="s">
        <v>350</v>
      </c>
      <c r="B14" s="188" t="s">
        <v>351</v>
      </c>
      <c r="C14" s="15">
        <v>20.2</v>
      </c>
      <c r="D14" s="15">
        <v>19.5</v>
      </c>
      <c r="E14" s="15">
        <v>1</v>
      </c>
      <c r="F14" s="15">
        <v>59.5</v>
      </c>
      <c r="G14" s="15">
        <v>1</v>
      </c>
      <c r="I14" s="184"/>
    </row>
    <row r="15" spans="1:9" ht="18" customHeight="1">
      <c r="A15" s="15" t="s">
        <v>296</v>
      </c>
      <c r="B15" s="188" t="s">
        <v>352</v>
      </c>
      <c r="C15" s="15">
        <v>17.4</v>
      </c>
      <c r="D15" s="15">
        <v>17.2</v>
      </c>
      <c r="E15" s="15"/>
      <c r="F15" s="15">
        <v>53.3</v>
      </c>
      <c r="G15" s="15">
        <v>0.3</v>
      </c>
      <c r="I15" s="184"/>
    </row>
    <row r="16" spans="1:9" ht="18" customHeight="1">
      <c r="A16" s="15" t="s">
        <v>298</v>
      </c>
      <c r="B16" s="188" t="s">
        <v>353</v>
      </c>
      <c r="C16" s="15">
        <v>15.4</v>
      </c>
      <c r="D16" s="15">
        <v>15</v>
      </c>
      <c r="E16" s="15">
        <v>67</v>
      </c>
      <c r="F16" s="15">
        <v>58.5</v>
      </c>
      <c r="G16" s="525">
        <v>1.6</v>
      </c>
      <c r="I16" s="184"/>
    </row>
    <row r="17" spans="1:9" ht="18" customHeight="1">
      <c r="A17" s="739"/>
      <c r="B17" s="740" t="s">
        <v>354</v>
      </c>
      <c r="C17" s="742">
        <v>77.2</v>
      </c>
      <c r="D17" s="742">
        <v>75.2</v>
      </c>
      <c r="E17" s="742">
        <v>68</v>
      </c>
      <c r="F17" s="744">
        <v>58</v>
      </c>
      <c r="G17" s="730">
        <v>1.1</v>
      </c>
      <c r="I17" s="187"/>
    </row>
    <row r="18" spans="1:9" ht="18" customHeight="1">
      <c r="A18" s="739"/>
      <c r="B18" s="741"/>
      <c r="C18" s="743"/>
      <c r="D18" s="743"/>
      <c r="E18" s="743"/>
      <c r="F18" s="745"/>
      <c r="G18" s="730"/>
      <c r="I18" s="187"/>
    </row>
    <row r="19" spans="1:9" ht="19.5" customHeight="1">
      <c r="A19" s="731" t="s">
        <v>355</v>
      </c>
      <c r="B19" s="732"/>
      <c r="C19" s="735"/>
      <c r="D19" s="735"/>
      <c r="E19" s="735"/>
      <c r="F19" s="735"/>
      <c r="G19" s="736"/>
      <c r="I19" s="1"/>
    </row>
    <row r="20" spans="1:7" ht="19.5" customHeight="1">
      <c r="A20" s="734"/>
      <c r="B20" s="735"/>
      <c r="C20" s="735"/>
      <c r="D20" s="735"/>
      <c r="E20" s="735"/>
      <c r="F20" s="735"/>
      <c r="G20" s="736"/>
    </row>
    <row r="21" spans="1:7" ht="19.5" customHeight="1">
      <c r="A21" s="737"/>
      <c r="B21" s="738"/>
      <c r="C21" s="735"/>
      <c r="D21" s="735"/>
      <c r="E21" s="735"/>
      <c r="F21" s="735"/>
      <c r="G21" s="736"/>
    </row>
    <row r="22" spans="1:7" ht="18" customHeight="1">
      <c r="A22" s="15" t="s">
        <v>289</v>
      </c>
      <c r="B22" s="188" t="s">
        <v>356</v>
      </c>
      <c r="C22" s="15">
        <v>12.9</v>
      </c>
      <c r="D22" s="15">
        <v>12.7</v>
      </c>
      <c r="E22" s="15">
        <v>59</v>
      </c>
      <c r="F22" s="15">
        <v>52.8</v>
      </c>
      <c r="G22" s="15">
        <v>0.8</v>
      </c>
    </row>
    <row r="23" spans="1:7" ht="18" customHeight="1">
      <c r="A23" s="15" t="s">
        <v>292</v>
      </c>
      <c r="B23" s="188" t="s">
        <v>357</v>
      </c>
      <c r="C23" s="15">
        <v>8.9</v>
      </c>
      <c r="D23" s="15">
        <v>8.3</v>
      </c>
      <c r="E23" s="15"/>
      <c r="F23" s="15">
        <v>58</v>
      </c>
      <c r="G23" s="15">
        <v>1.1</v>
      </c>
    </row>
    <row r="24" spans="1:7" ht="18" customHeight="1">
      <c r="A24" s="15" t="s">
        <v>350</v>
      </c>
      <c r="B24" s="188" t="s">
        <v>358</v>
      </c>
      <c r="C24" s="15">
        <v>20</v>
      </c>
      <c r="D24" s="15">
        <v>19.6</v>
      </c>
      <c r="E24" s="15"/>
      <c r="F24" s="15">
        <v>52.6</v>
      </c>
      <c r="G24" s="15">
        <v>0.3</v>
      </c>
    </row>
    <row r="25" spans="1:7" ht="18" customHeight="1">
      <c r="A25" s="15" t="s">
        <v>359</v>
      </c>
      <c r="B25" s="188" t="s">
        <v>360</v>
      </c>
      <c r="C25" s="15">
        <v>9.9</v>
      </c>
      <c r="D25" s="15">
        <v>9.9</v>
      </c>
      <c r="E25" s="15">
        <v>39</v>
      </c>
      <c r="F25" s="15">
        <v>46.5</v>
      </c>
      <c r="G25" s="15">
        <v>1</v>
      </c>
    </row>
    <row r="26" spans="1:7" ht="18" customHeight="1">
      <c r="A26" s="15" t="s">
        <v>298</v>
      </c>
      <c r="B26" s="188" t="s">
        <v>361</v>
      </c>
      <c r="C26" s="15">
        <v>7.2</v>
      </c>
      <c r="D26" s="15">
        <v>6.7</v>
      </c>
      <c r="E26" s="15"/>
      <c r="F26" s="15">
        <v>63.7</v>
      </c>
      <c r="G26" s="15">
        <v>1.4</v>
      </c>
    </row>
    <row r="27" spans="1:7" ht="18" customHeight="1">
      <c r="A27" s="15" t="s">
        <v>300</v>
      </c>
      <c r="B27" s="188" t="s">
        <v>362</v>
      </c>
      <c r="C27" s="15">
        <v>10</v>
      </c>
      <c r="D27" s="15">
        <v>9.8</v>
      </c>
      <c r="E27" s="15">
        <v>55</v>
      </c>
      <c r="F27" s="15">
        <v>54.1</v>
      </c>
      <c r="G27" s="15">
        <v>1</v>
      </c>
    </row>
    <row r="28" spans="1:7" ht="18" customHeight="1">
      <c r="A28" s="15" t="s">
        <v>302</v>
      </c>
      <c r="B28" s="188" t="s">
        <v>363</v>
      </c>
      <c r="C28" s="15">
        <v>4.8</v>
      </c>
      <c r="D28" s="15">
        <v>4.7</v>
      </c>
      <c r="E28" s="15"/>
      <c r="F28" s="15">
        <v>62.8</v>
      </c>
      <c r="G28" s="15">
        <v>1.6</v>
      </c>
    </row>
    <row r="29" spans="1:7" ht="18" customHeight="1">
      <c r="A29" s="730"/>
      <c r="B29" s="740" t="s">
        <v>364</v>
      </c>
      <c r="C29" s="730">
        <v>73.7</v>
      </c>
      <c r="D29" s="730">
        <v>71.7</v>
      </c>
      <c r="E29" s="730">
        <v>153</v>
      </c>
      <c r="F29" s="730">
        <v>54.4</v>
      </c>
      <c r="G29" s="730">
        <v>0.9</v>
      </c>
    </row>
    <row r="30" spans="1:7" ht="18" customHeight="1">
      <c r="A30" s="730"/>
      <c r="B30" s="741"/>
      <c r="C30" s="730"/>
      <c r="D30" s="730"/>
      <c r="E30" s="730"/>
      <c r="F30" s="730"/>
      <c r="G30" s="730"/>
    </row>
    <row r="31" spans="1:7" ht="18" customHeight="1">
      <c r="A31" s="739"/>
      <c r="B31" s="740" t="s">
        <v>278</v>
      </c>
      <c r="C31" s="730">
        <v>996.8</v>
      </c>
      <c r="D31" s="730">
        <v>916.2</v>
      </c>
      <c r="E31" s="730">
        <v>11062</v>
      </c>
      <c r="F31" s="730">
        <v>59.5</v>
      </c>
      <c r="G31" s="730">
        <v>1.6</v>
      </c>
    </row>
    <row r="32" spans="1:7" ht="18" customHeight="1">
      <c r="A32" s="739"/>
      <c r="B32" s="741"/>
      <c r="C32" s="730"/>
      <c r="D32" s="730"/>
      <c r="E32" s="730"/>
      <c r="F32" s="730"/>
      <c r="G32" s="730"/>
    </row>
  </sheetData>
  <sheetProtection/>
  <mergeCells count="32">
    <mergeCell ref="A31:A32"/>
    <mergeCell ref="B31:B32"/>
    <mergeCell ref="C31:C32"/>
    <mergeCell ref="F31:F32"/>
    <mergeCell ref="G31:G32"/>
    <mergeCell ref="E31:E32"/>
    <mergeCell ref="D31:D32"/>
    <mergeCell ref="A19:G21"/>
    <mergeCell ref="A29:A30"/>
    <mergeCell ref="B29:B30"/>
    <mergeCell ref="C29:C30"/>
    <mergeCell ref="D29:D30"/>
    <mergeCell ref="E29:E30"/>
    <mergeCell ref="F29:F30"/>
    <mergeCell ref="G29:G30"/>
    <mergeCell ref="A9:G11"/>
    <mergeCell ref="A17:A18"/>
    <mergeCell ref="B17:B18"/>
    <mergeCell ref="C17:C18"/>
    <mergeCell ref="D17:D18"/>
    <mergeCell ref="E17:E18"/>
    <mergeCell ref="F17:F18"/>
    <mergeCell ref="G17:G18"/>
    <mergeCell ref="A1:G1"/>
    <mergeCell ref="A2:G2"/>
    <mergeCell ref="A3:A7"/>
    <mergeCell ref="B3:B7"/>
    <mergeCell ref="C3:C7"/>
    <mergeCell ref="D3:D7"/>
    <mergeCell ref="E3:E7"/>
    <mergeCell ref="F3:F7"/>
    <mergeCell ref="G3:G7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35"/>
  </sheetPr>
  <dimension ref="A1:K48"/>
  <sheetViews>
    <sheetView zoomScale="75" zoomScaleNormal="75" zoomScalePageLayoutView="0" workbookViewId="0" topLeftCell="A1">
      <selection activeCell="J23" sqref="J23"/>
    </sheetView>
  </sheetViews>
  <sheetFormatPr defaultColWidth="9.00390625" defaultRowHeight="12.75"/>
  <cols>
    <col min="1" max="1" width="9.25390625" style="0" customWidth="1"/>
    <col min="2" max="2" width="30.25390625" style="0" customWidth="1"/>
    <col min="3" max="3" width="24.125" style="0" customWidth="1"/>
    <col min="4" max="4" width="25.875" style="0" customWidth="1"/>
    <col min="5" max="8" width="20.75390625" style="0" customWidth="1"/>
    <col min="9" max="9" width="7.00390625" style="0" customWidth="1"/>
  </cols>
  <sheetData>
    <row r="1" spans="1:9" ht="18" customHeight="1">
      <c r="A1" s="724" t="s">
        <v>365</v>
      </c>
      <c r="B1" s="724"/>
      <c r="C1" s="724"/>
      <c r="D1" s="724"/>
      <c r="E1" s="724"/>
      <c r="F1" s="724"/>
      <c r="G1" s="724"/>
      <c r="H1" s="724"/>
      <c r="I1" s="553"/>
    </row>
    <row r="2" spans="1:9" ht="18" customHeight="1">
      <c r="A2" s="724"/>
      <c r="B2" s="724"/>
      <c r="C2" s="724"/>
      <c r="D2" s="724"/>
      <c r="E2" s="724"/>
      <c r="F2" s="724"/>
      <c r="G2" s="724"/>
      <c r="H2" s="724"/>
      <c r="I2" s="553"/>
    </row>
    <row r="3" spans="1:9" ht="18" customHeight="1">
      <c r="A3" s="747" t="s">
        <v>366</v>
      </c>
      <c r="B3" s="747"/>
      <c r="C3" s="747"/>
      <c r="D3" s="747"/>
      <c r="E3" s="747"/>
      <c r="F3" s="747"/>
      <c r="G3" s="747"/>
      <c r="H3" s="747"/>
      <c r="I3" s="23"/>
    </row>
    <row r="4" spans="1:9" ht="18" customHeight="1">
      <c r="A4" s="747" t="s">
        <v>367</v>
      </c>
      <c r="B4" s="747"/>
      <c r="C4" s="747"/>
      <c r="D4" s="747"/>
      <c r="E4" s="747"/>
      <c r="F4" s="747"/>
      <c r="G4" s="747"/>
      <c r="H4" s="747"/>
      <c r="I4" s="23"/>
    </row>
    <row r="5" spans="1:9" ht="18" customHeight="1">
      <c r="A5" s="575" t="s">
        <v>368</v>
      </c>
      <c r="B5" s="575" t="s">
        <v>285</v>
      </c>
      <c r="C5" s="575" t="s">
        <v>385</v>
      </c>
      <c r="D5" s="575" t="s">
        <v>386</v>
      </c>
      <c r="E5" s="575" t="s">
        <v>446</v>
      </c>
      <c r="F5" s="575" t="s">
        <v>464</v>
      </c>
      <c r="G5" s="575" t="s">
        <v>103</v>
      </c>
      <c r="H5" s="575" t="s">
        <v>369</v>
      </c>
      <c r="I5" s="516"/>
    </row>
    <row r="6" spans="1:9" ht="18" customHeight="1">
      <c r="A6" s="575"/>
      <c r="B6" s="575"/>
      <c r="C6" s="575"/>
      <c r="D6" s="575"/>
      <c r="E6" s="575"/>
      <c r="F6" s="575"/>
      <c r="G6" s="575"/>
      <c r="H6" s="575"/>
      <c r="I6" s="516"/>
    </row>
    <row r="7" spans="1:9" s="29" customFormat="1" ht="36" customHeight="1">
      <c r="A7" s="575"/>
      <c r="B7" s="575"/>
      <c r="C7" s="575"/>
      <c r="D7" s="575"/>
      <c r="E7" s="575"/>
      <c r="F7" s="575"/>
      <c r="G7" s="575"/>
      <c r="H7" s="575"/>
      <c r="I7" s="516"/>
    </row>
    <row r="8" spans="1:10" s="29" customFormat="1" ht="18" customHeight="1">
      <c r="A8" s="398">
        <v>1</v>
      </c>
      <c r="B8" s="398">
        <v>2</v>
      </c>
      <c r="C8" s="398">
        <v>3</v>
      </c>
      <c r="D8" s="398">
        <v>4</v>
      </c>
      <c r="E8" s="398">
        <v>5</v>
      </c>
      <c r="F8" s="398">
        <v>6</v>
      </c>
      <c r="G8" s="398">
        <v>7</v>
      </c>
      <c r="H8" s="398">
        <v>8</v>
      </c>
      <c r="I8" s="518"/>
      <c r="J8" s="103"/>
    </row>
    <row r="9" spans="1:10" s="29" customFormat="1" ht="18" customHeight="1">
      <c r="A9" s="748" t="s">
        <v>370</v>
      </c>
      <c r="B9" s="748"/>
      <c r="C9" s="748"/>
      <c r="D9" s="748"/>
      <c r="E9" s="748"/>
      <c r="F9" s="748"/>
      <c r="G9" s="748"/>
      <c r="H9" s="748"/>
      <c r="I9" s="517"/>
      <c r="J9" s="103"/>
    </row>
    <row r="10" spans="1:10" s="29" customFormat="1" ht="18" customHeight="1">
      <c r="A10" s="748"/>
      <c r="B10" s="748"/>
      <c r="C10" s="748"/>
      <c r="D10" s="748"/>
      <c r="E10" s="748"/>
      <c r="F10" s="748"/>
      <c r="G10" s="748"/>
      <c r="H10" s="748"/>
      <c r="I10" s="517"/>
      <c r="J10" s="103"/>
    </row>
    <row r="11" spans="1:10" s="29" customFormat="1" ht="18" customHeight="1">
      <c r="A11" s="748"/>
      <c r="B11" s="748"/>
      <c r="C11" s="748"/>
      <c r="D11" s="748"/>
      <c r="E11" s="748"/>
      <c r="F11" s="748"/>
      <c r="G11" s="748"/>
      <c r="H11" s="748"/>
      <c r="I11" s="517"/>
      <c r="J11" s="103"/>
    </row>
    <row r="12" spans="1:10" s="309" customFormat="1" ht="18" customHeight="1">
      <c r="A12" s="514"/>
      <c r="B12" s="522" t="s">
        <v>279</v>
      </c>
      <c r="C12" s="106">
        <v>12826</v>
      </c>
      <c r="D12" s="11">
        <v>68785</v>
      </c>
      <c r="E12" s="11">
        <v>253.9</v>
      </c>
      <c r="F12" s="11">
        <v>65</v>
      </c>
      <c r="G12" s="11">
        <v>19.8</v>
      </c>
      <c r="H12" s="511">
        <v>5.4</v>
      </c>
      <c r="I12" s="519"/>
      <c r="J12" s="270"/>
    </row>
    <row r="13" spans="1:10" s="29" customFormat="1" ht="18" customHeight="1">
      <c r="A13" s="748" t="s">
        <v>290</v>
      </c>
      <c r="B13" s="748"/>
      <c r="C13" s="748"/>
      <c r="D13" s="748"/>
      <c r="E13" s="748"/>
      <c r="F13" s="748"/>
      <c r="G13" s="748"/>
      <c r="H13" s="748"/>
      <c r="I13" s="517"/>
      <c r="J13" s="103"/>
    </row>
    <row r="14" spans="1:10" s="29" customFormat="1" ht="18" customHeight="1">
      <c r="A14" s="748"/>
      <c r="B14" s="748"/>
      <c r="C14" s="748"/>
      <c r="D14" s="748"/>
      <c r="E14" s="748"/>
      <c r="F14" s="748"/>
      <c r="G14" s="748"/>
      <c r="H14" s="748"/>
      <c r="I14" s="517"/>
      <c r="J14" s="103"/>
    </row>
    <row r="15" spans="1:10" s="29" customFormat="1" ht="18" customHeight="1">
      <c r="A15" s="748"/>
      <c r="B15" s="748"/>
      <c r="C15" s="748"/>
      <c r="D15" s="748"/>
      <c r="E15" s="748"/>
      <c r="F15" s="748"/>
      <c r="G15" s="748"/>
      <c r="H15" s="748"/>
      <c r="I15" s="517"/>
      <c r="J15" s="103"/>
    </row>
    <row r="16" spans="1:11" s="29" customFormat="1" ht="18" customHeight="1">
      <c r="A16" s="286" t="s">
        <v>289</v>
      </c>
      <c r="B16" s="396" t="s">
        <v>291</v>
      </c>
      <c r="C16" s="15">
        <v>2469</v>
      </c>
      <c r="D16" s="15">
        <v>18486</v>
      </c>
      <c r="E16" s="15">
        <v>52.2</v>
      </c>
      <c r="F16" s="15">
        <v>84.9</v>
      </c>
      <c r="G16" s="15">
        <v>21.1</v>
      </c>
      <c r="H16" s="106" t="s">
        <v>504</v>
      </c>
      <c r="I16" s="520"/>
      <c r="J16" s="103"/>
      <c r="K16" s="190"/>
    </row>
    <row r="17" spans="1:11" s="29" customFormat="1" ht="18" customHeight="1">
      <c r="A17" s="286" t="s">
        <v>292</v>
      </c>
      <c r="B17" s="396" t="s">
        <v>371</v>
      </c>
      <c r="C17" s="15">
        <v>1827</v>
      </c>
      <c r="D17" s="15">
        <v>19800</v>
      </c>
      <c r="E17" s="15">
        <v>36.3</v>
      </c>
      <c r="F17" s="15">
        <v>81</v>
      </c>
      <c r="G17" s="15">
        <v>19.9</v>
      </c>
      <c r="H17" s="106" t="s">
        <v>505</v>
      </c>
      <c r="I17" s="520"/>
      <c r="J17" s="103"/>
      <c r="K17" s="190"/>
    </row>
    <row r="18" spans="1:11" s="29" customFormat="1" ht="18" customHeight="1">
      <c r="A18" s="286" t="s">
        <v>350</v>
      </c>
      <c r="B18" s="396" t="s">
        <v>295</v>
      </c>
      <c r="C18" s="15">
        <v>978</v>
      </c>
      <c r="D18" s="15">
        <v>8756</v>
      </c>
      <c r="E18" s="15">
        <v>19.6</v>
      </c>
      <c r="F18" s="15">
        <v>94.8</v>
      </c>
      <c r="G18" s="15">
        <v>20</v>
      </c>
      <c r="H18" s="106">
        <v>8.9</v>
      </c>
      <c r="I18" s="520"/>
      <c r="J18" s="103"/>
      <c r="K18" s="400"/>
    </row>
    <row r="19" spans="1:11" s="29" customFormat="1" ht="18" customHeight="1">
      <c r="A19" s="286" t="s">
        <v>296</v>
      </c>
      <c r="B19" s="396" t="s">
        <v>297</v>
      </c>
      <c r="C19" s="15">
        <v>3493</v>
      </c>
      <c r="D19" s="15">
        <v>18593</v>
      </c>
      <c r="E19" s="15">
        <v>76.6</v>
      </c>
      <c r="F19" s="15">
        <v>72.7</v>
      </c>
      <c r="G19" s="15">
        <v>21.9</v>
      </c>
      <c r="H19" s="106" t="s">
        <v>506</v>
      </c>
      <c r="I19" s="520"/>
      <c r="J19" s="103"/>
      <c r="K19" s="190"/>
    </row>
    <row r="20" spans="1:11" s="29" customFormat="1" ht="18" customHeight="1">
      <c r="A20" s="286" t="s">
        <v>298</v>
      </c>
      <c r="B20" s="396" t="s">
        <v>299</v>
      </c>
      <c r="C20" s="15">
        <v>1503</v>
      </c>
      <c r="D20" s="15">
        <v>11231</v>
      </c>
      <c r="E20" s="15">
        <v>30.1</v>
      </c>
      <c r="F20" s="15">
        <v>89.7</v>
      </c>
      <c r="G20" s="15">
        <v>20</v>
      </c>
      <c r="H20" s="106">
        <v>7.5</v>
      </c>
      <c r="I20" s="520"/>
      <c r="J20" s="103"/>
      <c r="K20" s="190"/>
    </row>
    <row r="21" spans="1:11" s="29" customFormat="1" ht="18" customHeight="1">
      <c r="A21" s="286" t="s">
        <v>300</v>
      </c>
      <c r="B21" s="396" t="s">
        <v>301</v>
      </c>
      <c r="C21" s="15">
        <v>1930</v>
      </c>
      <c r="D21" s="15">
        <v>17853</v>
      </c>
      <c r="E21" s="15">
        <v>36.5</v>
      </c>
      <c r="F21" s="15">
        <v>77</v>
      </c>
      <c r="G21" s="15">
        <v>18.9</v>
      </c>
      <c r="H21" s="106">
        <v>9.2</v>
      </c>
      <c r="I21" s="520"/>
      <c r="J21" s="103"/>
      <c r="K21" s="190"/>
    </row>
    <row r="22" spans="1:11" s="29" customFormat="1" ht="18" customHeight="1">
      <c r="A22" s="286" t="s">
        <v>302</v>
      </c>
      <c r="B22" s="396" t="s">
        <v>303</v>
      </c>
      <c r="C22" s="15">
        <v>2125</v>
      </c>
      <c r="D22" s="15">
        <v>10254</v>
      </c>
      <c r="E22" s="15">
        <v>39</v>
      </c>
      <c r="F22" s="15">
        <v>83.2</v>
      </c>
      <c r="G22" s="15">
        <v>18.3</v>
      </c>
      <c r="H22" s="106">
        <v>4.8</v>
      </c>
      <c r="I22" s="520"/>
      <c r="J22" s="103"/>
      <c r="K22" s="190"/>
    </row>
    <row r="23" spans="1:11" s="29" customFormat="1" ht="18" customHeight="1">
      <c r="A23" s="286" t="s">
        <v>304</v>
      </c>
      <c r="B23" s="396" t="s">
        <v>305</v>
      </c>
      <c r="C23" s="15">
        <v>2099</v>
      </c>
      <c r="D23" s="15">
        <v>13427</v>
      </c>
      <c r="E23" s="15">
        <v>41.9</v>
      </c>
      <c r="F23" s="15">
        <v>83.6</v>
      </c>
      <c r="G23" s="15">
        <v>19.9</v>
      </c>
      <c r="H23" s="106">
        <v>6.4</v>
      </c>
      <c r="I23" s="520"/>
      <c r="J23" s="103"/>
      <c r="K23" s="190"/>
    </row>
    <row r="24" spans="1:11" s="29" customFormat="1" ht="18" customHeight="1">
      <c r="A24" s="286" t="s">
        <v>306</v>
      </c>
      <c r="B24" s="396" t="s">
        <v>307</v>
      </c>
      <c r="C24" s="15">
        <v>1526</v>
      </c>
      <c r="D24" s="15">
        <v>10500</v>
      </c>
      <c r="E24" s="15">
        <v>30.1</v>
      </c>
      <c r="F24" s="15">
        <v>84</v>
      </c>
      <c r="G24" s="15">
        <v>19.7</v>
      </c>
      <c r="H24" s="106">
        <v>6.9</v>
      </c>
      <c r="I24" s="520"/>
      <c r="J24" s="103"/>
      <c r="K24" s="190"/>
    </row>
    <row r="25" spans="1:11" s="29" customFormat="1" ht="18" customHeight="1">
      <c r="A25" s="286" t="s">
        <v>308</v>
      </c>
      <c r="B25" s="396" t="s">
        <v>372</v>
      </c>
      <c r="C25" s="15">
        <v>1867</v>
      </c>
      <c r="D25" s="15">
        <v>15356</v>
      </c>
      <c r="E25" s="15">
        <v>39</v>
      </c>
      <c r="F25" s="15">
        <v>85.7</v>
      </c>
      <c r="G25" s="15">
        <v>20.9</v>
      </c>
      <c r="H25" s="106">
        <v>8.2</v>
      </c>
      <c r="I25" s="520"/>
      <c r="J25" s="103"/>
      <c r="K25" s="190"/>
    </row>
    <row r="26" spans="1:11" s="29" customFormat="1" ht="18" customHeight="1">
      <c r="A26" s="286" t="s">
        <v>310</v>
      </c>
      <c r="B26" s="396" t="s">
        <v>253</v>
      </c>
      <c r="C26" s="15">
        <v>1823</v>
      </c>
      <c r="D26" s="15">
        <v>10027</v>
      </c>
      <c r="E26" s="15">
        <v>36</v>
      </c>
      <c r="F26" s="15">
        <v>85.5</v>
      </c>
      <c r="G26" s="15">
        <v>19.8</v>
      </c>
      <c r="H26" s="106">
        <v>5.5</v>
      </c>
      <c r="I26" s="520"/>
      <c r="J26" s="103"/>
      <c r="K26" s="190"/>
    </row>
    <row r="27" spans="1:11" s="29" customFormat="1" ht="18" customHeight="1">
      <c r="A27" s="286" t="s">
        <v>311</v>
      </c>
      <c r="B27" s="396" t="s">
        <v>312</v>
      </c>
      <c r="C27" s="15">
        <v>2500</v>
      </c>
      <c r="D27" s="15">
        <v>24000</v>
      </c>
      <c r="E27" s="15">
        <v>46</v>
      </c>
      <c r="F27" s="15">
        <v>65.9</v>
      </c>
      <c r="G27" s="15">
        <v>18.4</v>
      </c>
      <c r="H27" s="293">
        <v>9.6</v>
      </c>
      <c r="I27" s="520"/>
      <c r="J27" s="103"/>
      <c r="K27" s="190"/>
    </row>
    <row r="28" spans="1:11" s="29" customFormat="1" ht="18" customHeight="1">
      <c r="A28" s="286" t="s">
        <v>313</v>
      </c>
      <c r="B28" s="396" t="s">
        <v>373</v>
      </c>
      <c r="C28" s="15">
        <v>631</v>
      </c>
      <c r="D28" s="15">
        <v>3570</v>
      </c>
      <c r="E28" s="15">
        <v>12.5</v>
      </c>
      <c r="F28" s="15">
        <v>90.8</v>
      </c>
      <c r="G28" s="189">
        <v>19.8</v>
      </c>
      <c r="H28" s="15">
        <v>5.7</v>
      </c>
      <c r="I28" s="520"/>
      <c r="J28" s="103"/>
      <c r="K28" s="190"/>
    </row>
    <row r="29" spans="1:11" s="29" customFormat="1" ht="18" customHeight="1">
      <c r="A29" s="286" t="s">
        <v>315</v>
      </c>
      <c r="B29" s="396" t="s">
        <v>316</v>
      </c>
      <c r="C29" s="15">
        <v>1200</v>
      </c>
      <c r="D29" s="15">
        <v>5110</v>
      </c>
      <c r="E29" s="15">
        <v>24</v>
      </c>
      <c r="F29" s="15">
        <v>92.5</v>
      </c>
      <c r="G29" s="189">
        <v>20</v>
      </c>
      <c r="H29" s="15">
        <v>4.3</v>
      </c>
      <c r="I29" s="520"/>
      <c r="J29" s="103"/>
      <c r="K29" s="190"/>
    </row>
    <row r="30" spans="1:11" s="29" customFormat="1" ht="18" customHeight="1">
      <c r="A30" s="286" t="s">
        <v>317</v>
      </c>
      <c r="B30" s="396" t="s">
        <v>318</v>
      </c>
      <c r="C30" s="15">
        <v>1797</v>
      </c>
      <c r="D30" s="15">
        <v>12210</v>
      </c>
      <c r="E30" s="15">
        <v>31.6</v>
      </c>
      <c r="F30" s="15">
        <v>82.6</v>
      </c>
      <c r="G30" s="189">
        <v>17.6</v>
      </c>
      <c r="H30" s="15">
        <v>6.8</v>
      </c>
      <c r="I30" s="520"/>
      <c r="J30" s="103"/>
      <c r="K30" s="400"/>
    </row>
    <row r="31" spans="1:11" s="29" customFormat="1" ht="18" customHeight="1">
      <c r="A31" s="286" t="s">
        <v>319</v>
      </c>
      <c r="B31" s="396" t="s">
        <v>320</v>
      </c>
      <c r="C31" s="15">
        <v>1508</v>
      </c>
      <c r="D31" s="15">
        <v>10840</v>
      </c>
      <c r="E31" s="15">
        <v>28.7</v>
      </c>
      <c r="F31" s="15">
        <v>77.4</v>
      </c>
      <c r="G31" s="189">
        <v>19</v>
      </c>
      <c r="H31" s="15">
        <v>7.2</v>
      </c>
      <c r="I31" s="520"/>
      <c r="J31" s="103"/>
      <c r="K31" s="190"/>
    </row>
    <row r="32" spans="1:11" s="29" customFormat="1" ht="18" customHeight="1">
      <c r="A32" s="286" t="s">
        <v>321</v>
      </c>
      <c r="B32" s="396" t="s">
        <v>322</v>
      </c>
      <c r="C32" s="15">
        <v>1301</v>
      </c>
      <c r="D32" s="15">
        <v>11844</v>
      </c>
      <c r="E32" s="15">
        <v>25.3</v>
      </c>
      <c r="F32" s="15">
        <v>76</v>
      </c>
      <c r="G32" s="189">
        <v>19.4</v>
      </c>
      <c r="H32" s="15">
        <v>9.1</v>
      </c>
      <c r="I32" s="520"/>
      <c r="J32" s="103"/>
      <c r="K32" s="190"/>
    </row>
    <row r="33" spans="1:11" s="29" customFormat="1" ht="18" customHeight="1">
      <c r="A33" s="286" t="s">
        <v>323</v>
      </c>
      <c r="B33" s="396" t="s">
        <v>324</v>
      </c>
      <c r="C33" s="15">
        <v>1217</v>
      </c>
      <c r="D33" s="15">
        <v>6234</v>
      </c>
      <c r="E33" s="15">
        <v>24.2</v>
      </c>
      <c r="F33" s="15">
        <v>79.5</v>
      </c>
      <c r="G33" s="189">
        <v>19.9</v>
      </c>
      <c r="H33" s="15">
        <v>5.1</v>
      </c>
      <c r="I33" s="520"/>
      <c r="J33" s="103"/>
      <c r="K33" s="190"/>
    </row>
    <row r="34" spans="1:11" s="29" customFormat="1" ht="18" customHeight="1">
      <c r="A34" s="286" t="s">
        <v>325</v>
      </c>
      <c r="B34" s="396" t="s">
        <v>326</v>
      </c>
      <c r="C34" s="15">
        <v>1806</v>
      </c>
      <c r="D34" s="15">
        <v>16580</v>
      </c>
      <c r="E34" s="15">
        <v>37</v>
      </c>
      <c r="F34" s="15">
        <v>89.9</v>
      </c>
      <c r="G34" s="189">
        <v>20.5</v>
      </c>
      <c r="H34" s="15">
        <v>9.2</v>
      </c>
      <c r="I34" s="521"/>
      <c r="J34" s="103"/>
      <c r="K34" s="190"/>
    </row>
    <row r="35" spans="1:11" s="29" customFormat="1" ht="18" customHeight="1">
      <c r="A35" s="286" t="s">
        <v>327</v>
      </c>
      <c r="B35" s="396" t="s">
        <v>328</v>
      </c>
      <c r="C35" s="15">
        <v>3001</v>
      </c>
      <c r="D35" s="15">
        <v>24003</v>
      </c>
      <c r="E35" s="15">
        <v>60.1</v>
      </c>
      <c r="F35" s="15">
        <v>74.3</v>
      </c>
      <c r="G35" s="189">
        <v>20</v>
      </c>
      <c r="H35" s="15">
        <v>8</v>
      </c>
      <c r="I35" s="520"/>
      <c r="J35" s="103"/>
      <c r="K35" s="190"/>
    </row>
    <row r="36" spans="1:11" s="29" customFormat="1" ht="18" customHeight="1">
      <c r="A36" s="286" t="s">
        <v>329</v>
      </c>
      <c r="B36" s="396" t="s">
        <v>330</v>
      </c>
      <c r="C36" s="15">
        <v>2999</v>
      </c>
      <c r="D36" s="15">
        <v>19578</v>
      </c>
      <c r="E36" s="15">
        <v>55.6</v>
      </c>
      <c r="F36" s="15">
        <v>84.3</v>
      </c>
      <c r="G36" s="189">
        <v>18.5</v>
      </c>
      <c r="H36" s="15">
        <v>6.5</v>
      </c>
      <c r="I36" s="520"/>
      <c r="J36" s="103"/>
      <c r="K36" s="190"/>
    </row>
    <row r="37" spans="1:11" s="29" customFormat="1" ht="18" customHeight="1">
      <c r="A37" s="286" t="s">
        <v>331</v>
      </c>
      <c r="B37" s="396" t="s">
        <v>332</v>
      </c>
      <c r="C37" s="15">
        <v>1500</v>
      </c>
      <c r="D37" s="15">
        <v>10415</v>
      </c>
      <c r="E37" s="15">
        <v>27.1</v>
      </c>
      <c r="F37" s="15">
        <v>91.9</v>
      </c>
      <c r="G37" s="189">
        <v>18</v>
      </c>
      <c r="H37" s="15">
        <v>6.9</v>
      </c>
      <c r="I37" s="520"/>
      <c r="J37" s="103"/>
      <c r="K37" s="190"/>
    </row>
    <row r="38" spans="1:11" s="29" customFormat="1" ht="18" customHeight="1">
      <c r="A38" s="286" t="s">
        <v>333</v>
      </c>
      <c r="B38" s="396" t="s">
        <v>334</v>
      </c>
      <c r="C38" s="15">
        <v>1818</v>
      </c>
      <c r="D38" s="15">
        <v>15000</v>
      </c>
      <c r="E38" s="15">
        <v>36.5</v>
      </c>
      <c r="F38" s="15">
        <v>86.1</v>
      </c>
      <c r="G38" s="189">
        <v>20.1</v>
      </c>
      <c r="H38" s="15">
        <v>8.2</v>
      </c>
      <c r="I38" s="520"/>
      <c r="J38" s="103"/>
      <c r="K38" s="190"/>
    </row>
    <row r="39" spans="1:11" s="29" customFormat="1" ht="18" customHeight="1">
      <c r="A39" s="286" t="s">
        <v>335</v>
      </c>
      <c r="B39" s="396" t="s">
        <v>336</v>
      </c>
      <c r="C39" s="15">
        <v>1861</v>
      </c>
      <c r="D39" s="15">
        <v>18234</v>
      </c>
      <c r="E39" s="15">
        <v>36.9</v>
      </c>
      <c r="F39" s="15">
        <v>89.4</v>
      </c>
      <c r="G39" s="189">
        <v>19.8</v>
      </c>
      <c r="H39" s="15">
        <v>9.8</v>
      </c>
      <c r="I39" s="520"/>
      <c r="J39" s="103"/>
      <c r="K39" s="400"/>
    </row>
    <row r="40" spans="1:11" s="29" customFormat="1" ht="18" customHeight="1">
      <c r="A40" s="286" t="s">
        <v>337</v>
      </c>
      <c r="B40" s="396" t="s">
        <v>338</v>
      </c>
      <c r="C40" s="15">
        <v>2424</v>
      </c>
      <c r="D40" s="15">
        <v>15225</v>
      </c>
      <c r="E40" s="15">
        <v>48.3</v>
      </c>
      <c r="F40" s="15">
        <v>86.8</v>
      </c>
      <c r="G40" s="189">
        <v>19.9</v>
      </c>
      <c r="H40" s="15">
        <v>6.3</v>
      </c>
      <c r="I40" s="520"/>
      <c r="J40" s="103"/>
      <c r="K40" s="190"/>
    </row>
    <row r="41" spans="1:11" s="29" customFormat="1" ht="18" customHeight="1">
      <c r="A41" s="286" t="s">
        <v>339</v>
      </c>
      <c r="B41" s="396" t="s">
        <v>268</v>
      </c>
      <c r="C41" s="15">
        <v>6792</v>
      </c>
      <c r="D41" s="15">
        <v>55733</v>
      </c>
      <c r="E41" s="15">
        <v>142.9</v>
      </c>
      <c r="F41" s="15">
        <v>55.8</v>
      </c>
      <c r="G41" s="189">
        <v>21</v>
      </c>
      <c r="H41" s="15">
        <v>8.2</v>
      </c>
      <c r="I41" s="520"/>
      <c r="J41" s="103"/>
      <c r="K41" s="190"/>
    </row>
    <row r="42" spans="1:11" s="29" customFormat="1" ht="18" customHeight="1">
      <c r="A42" s="286" t="s">
        <v>340</v>
      </c>
      <c r="B42" s="396" t="s">
        <v>269</v>
      </c>
      <c r="C42" s="15">
        <v>3011</v>
      </c>
      <c r="D42" s="15">
        <v>18770</v>
      </c>
      <c r="E42" s="15">
        <v>49.8</v>
      </c>
      <c r="F42" s="15">
        <v>73.2</v>
      </c>
      <c r="G42" s="189">
        <v>16.5</v>
      </c>
      <c r="H42" s="15">
        <v>6.2</v>
      </c>
      <c r="I42" s="520"/>
      <c r="J42" s="103"/>
      <c r="K42" s="190"/>
    </row>
    <row r="43" spans="1:11" s="29" customFormat="1" ht="18" customHeight="1">
      <c r="A43" s="286" t="s">
        <v>341</v>
      </c>
      <c r="B43" s="396" t="s">
        <v>374</v>
      </c>
      <c r="C43" s="15">
        <v>1255</v>
      </c>
      <c r="D43" s="15">
        <v>10112</v>
      </c>
      <c r="E43" s="15">
        <v>24.7</v>
      </c>
      <c r="F43" s="15">
        <v>90</v>
      </c>
      <c r="G43" s="189">
        <v>19.7</v>
      </c>
      <c r="H43" s="15">
        <v>8.1</v>
      </c>
      <c r="I43" s="520"/>
      <c r="J43" s="103"/>
      <c r="K43" s="190"/>
    </row>
    <row r="44" spans="1:11" s="29" customFormat="1" ht="18" customHeight="1">
      <c r="A44" s="286" t="s">
        <v>342</v>
      </c>
      <c r="B44" s="217" t="s">
        <v>394</v>
      </c>
      <c r="C44" s="15">
        <v>1130</v>
      </c>
      <c r="D44" s="15">
        <v>11629</v>
      </c>
      <c r="E44" s="15">
        <v>23</v>
      </c>
      <c r="F44" s="15">
        <v>82</v>
      </c>
      <c r="G44" s="189">
        <v>20.4</v>
      </c>
      <c r="H44" s="15">
        <v>10.3</v>
      </c>
      <c r="I44" s="520"/>
      <c r="J44" s="103"/>
      <c r="K44" s="190"/>
    </row>
    <row r="45" spans="1:10" s="29" customFormat="1" ht="18" customHeight="1">
      <c r="A45" s="746" t="s">
        <v>277</v>
      </c>
      <c r="B45" s="746"/>
      <c r="C45" s="492">
        <v>59391</v>
      </c>
      <c r="D45" s="492">
        <v>443370</v>
      </c>
      <c r="E45" s="492">
        <v>1171.5</v>
      </c>
      <c r="F45" s="492">
        <v>78.9</v>
      </c>
      <c r="G45" s="515">
        <v>19.7</v>
      </c>
      <c r="H45" s="492">
        <v>7.5</v>
      </c>
      <c r="I45" s="454"/>
      <c r="J45" s="103"/>
    </row>
    <row r="46" spans="1:10" s="29" customFormat="1" ht="18" customHeight="1">
      <c r="A46" s="453"/>
      <c r="B46" s="454"/>
      <c r="C46" s="454"/>
      <c r="D46" s="454"/>
      <c r="E46" s="454"/>
      <c r="F46" s="454"/>
      <c r="G46" s="454"/>
      <c r="H46" s="454"/>
      <c r="I46" s="454"/>
      <c r="J46" s="103"/>
    </row>
    <row r="47" spans="1:9" s="29" customFormat="1" ht="18" customHeight="1">
      <c r="A47" s="455"/>
      <c r="B47" s="456"/>
      <c r="C47" s="456"/>
      <c r="D47" s="456"/>
      <c r="E47" s="456"/>
      <c r="F47" s="456"/>
      <c r="G47" s="456"/>
      <c r="H47" s="456"/>
      <c r="I47" s="457"/>
    </row>
    <row r="48" s="29" customFormat="1" ht="15.75">
      <c r="E48" s="190"/>
    </row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</sheetData>
  <sheetProtection/>
  <mergeCells count="14">
    <mergeCell ref="H5:H7"/>
    <mergeCell ref="A9:H11"/>
    <mergeCell ref="A13:H15"/>
    <mergeCell ref="A1:H2"/>
    <mergeCell ref="A45:B45"/>
    <mergeCell ref="A3:H3"/>
    <mergeCell ref="A4:H4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35"/>
  </sheetPr>
  <dimension ref="A1:H42"/>
  <sheetViews>
    <sheetView tabSelected="1" zoomScale="75" zoomScaleNormal="75" zoomScalePageLayoutView="0" workbookViewId="0" topLeftCell="A1">
      <selection activeCell="M18" sqref="M18"/>
    </sheetView>
  </sheetViews>
  <sheetFormatPr defaultColWidth="9.00390625" defaultRowHeight="12.75"/>
  <cols>
    <col min="1" max="1" width="8.75390625" style="0" customWidth="1"/>
    <col min="2" max="2" width="33.875" style="0" customWidth="1"/>
    <col min="3" max="8" width="20.75390625" style="0" customWidth="1"/>
  </cols>
  <sheetData>
    <row r="1" spans="1:8" ht="18" customHeight="1">
      <c r="A1" s="724" t="s">
        <v>375</v>
      </c>
      <c r="B1" s="724"/>
      <c r="C1" s="724"/>
      <c r="D1" s="724"/>
      <c r="E1" s="724"/>
      <c r="F1" s="724"/>
      <c r="G1" s="724"/>
      <c r="H1" s="191"/>
    </row>
    <row r="2" spans="1:8" ht="18" customHeight="1">
      <c r="A2" s="724"/>
      <c r="B2" s="724"/>
      <c r="C2" s="724"/>
      <c r="D2" s="724"/>
      <c r="E2" s="724"/>
      <c r="F2" s="724"/>
      <c r="G2" s="724"/>
      <c r="H2" s="191"/>
    </row>
    <row r="3" spans="1:8" ht="18" customHeight="1">
      <c r="A3" s="749" t="s">
        <v>366</v>
      </c>
      <c r="B3" s="749"/>
      <c r="C3" s="749"/>
      <c r="D3" s="749"/>
      <c r="E3" s="749"/>
      <c r="F3" s="749"/>
      <c r="G3" s="749"/>
      <c r="H3" s="749"/>
    </row>
    <row r="4" spans="1:8" ht="18" customHeight="1">
      <c r="A4" s="749" t="s">
        <v>376</v>
      </c>
      <c r="B4" s="749"/>
      <c r="C4" s="749"/>
      <c r="D4" s="749"/>
      <c r="E4" s="749"/>
      <c r="F4" s="749"/>
      <c r="G4" s="749"/>
      <c r="H4" s="749"/>
    </row>
    <row r="5" spans="1:8" ht="18" customHeight="1">
      <c r="A5" s="679" t="s">
        <v>211</v>
      </c>
      <c r="B5" s="684" t="s">
        <v>377</v>
      </c>
      <c r="C5" s="679" t="s">
        <v>378</v>
      </c>
      <c r="D5" s="679"/>
      <c r="E5" s="679" t="s">
        <v>393</v>
      </c>
      <c r="F5" s="679"/>
      <c r="G5" s="679" t="s">
        <v>103</v>
      </c>
      <c r="H5" s="13"/>
    </row>
    <row r="6" spans="1:8" s="29" customFormat="1" ht="18" customHeight="1">
      <c r="A6" s="679"/>
      <c r="B6" s="685"/>
      <c r="C6" s="679"/>
      <c r="D6" s="679"/>
      <c r="E6" s="679"/>
      <c r="F6" s="679"/>
      <c r="G6" s="679"/>
      <c r="H6" s="309"/>
    </row>
    <row r="7" spans="1:8" s="29" customFormat="1" ht="18" customHeight="1">
      <c r="A7" s="679"/>
      <c r="B7" s="685"/>
      <c r="C7" s="679"/>
      <c r="D7" s="679"/>
      <c r="E7" s="679"/>
      <c r="F7" s="679"/>
      <c r="G7" s="679"/>
      <c r="H7" s="309"/>
    </row>
    <row r="8" spans="1:8" s="29" customFormat="1" ht="18" customHeight="1">
      <c r="A8" s="679"/>
      <c r="B8" s="685"/>
      <c r="C8" s="750" t="s">
        <v>447</v>
      </c>
      <c r="D8" s="750" t="s">
        <v>379</v>
      </c>
      <c r="E8" s="750" t="s">
        <v>447</v>
      </c>
      <c r="F8" s="750" t="s">
        <v>379</v>
      </c>
      <c r="G8" s="679"/>
      <c r="H8" s="309"/>
    </row>
    <row r="9" spans="1:8" s="29" customFormat="1" ht="18" customHeight="1">
      <c r="A9" s="679"/>
      <c r="B9" s="686"/>
      <c r="C9" s="750"/>
      <c r="D9" s="750"/>
      <c r="E9" s="750"/>
      <c r="F9" s="750"/>
      <c r="G9" s="679"/>
      <c r="H9" s="309"/>
    </row>
    <row r="10" spans="1:8" s="29" customFormat="1" ht="18" customHeight="1">
      <c r="A10" s="401">
        <v>1</v>
      </c>
      <c r="B10" s="401">
        <v>2</v>
      </c>
      <c r="C10" s="402">
        <v>3</v>
      </c>
      <c r="D10" s="402">
        <v>4</v>
      </c>
      <c r="E10" s="402">
        <v>5</v>
      </c>
      <c r="F10" s="402">
        <v>6</v>
      </c>
      <c r="G10" s="402">
        <v>7</v>
      </c>
      <c r="H10" s="309"/>
    </row>
    <row r="11" spans="1:8" s="29" customFormat="1" ht="18" customHeight="1">
      <c r="A11" s="106" t="s">
        <v>289</v>
      </c>
      <c r="B11" s="403" t="s">
        <v>241</v>
      </c>
      <c r="C11" s="15">
        <v>3808</v>
      </c>
      <c r="D11" s="15">
        <v>22.9</v>
      </c>
      <c r="E11" s="15">
        <v>149008</v>
      </c>
      <c r="F11" s="15">
        <v>44.2</v>
      </c>
      <c r="G11" s="15">
        <v>39.1</v>
      </c>
      <c r="H11" s="309"/>
    </row>
    <row r="12" spans="1:8" s="29" customFormat="1" ht="18" customHeight="1">
      <c r="A12" s="106" t="s">
        <v>292</v>
      </c>
      <c r="B12" s="403" t="s">
        <v>242</v>
      </c>
      <c r="C12" s="15">
        <v>4950</v>
      </c>
      <c r="D12" s="15">
        <v>31</v>
      </c>
      <c r="E12" s="15">
        <v>153601</v>
      </c>
      <c r="F12" s="15">
        <v>46.6</v>
      </c>
      <c r="G12" s="15">
        <v>31</v>
      </c>
      <c r="H12" s="309"/>
    </row>
    <row r="13" spans="1:8" s="29" customFormat="1" ht="18" customHeight="1">
      <c r="A13" s="106" t="s">
        <v>350</v>
      </c>
      <c r="B13" s="403" t="s">
        <v>243</v>
      </c>
      <c r="C13" s="15">
        <v>4421</v>
      </c>
      <c r="D13" s="15">
        <v>28.9</v>
      </c>
      <c r="E13" s="15">
        <v>115372</v>
      </c>
      <c r="F13" s="15">
        <v>38.8</v>
      </c>
      <c r="G13" s="15">
        <v>26.1</v>
      </c>
      <c r="H13" s="309"/>
    </row>
    <row r="14" spans="1:8" s="29" customFormat="1" ht="18" customHeight="1">
      <c r="A14" s="106" t="s">
        <v>296</v>
      </c>
      <c r="B14" s="403" t="s">
        <v>244</v>
      </c>
      <c r="C14" s="15">
        <v>4070</v>
      </c>
      <c r="D14" s="15">
        <v>20.1</v>
      </c>
      <c r="E14" s="15">
        <v>175980</v>
      </c>
      <c r="F14" s="15">
        <v>42</v>
      </c>
      <c r="G14" s="15">
        <v>43.2</v>
      </c>
      <c r="H14" s="309"/>
    </row>
    <row r="15" spans="1:8" s="29" customFormat="1" ht="18" customHeight="1">
      <c r="A15" s="106" t="s">
        <v>298</v>
      </c>
      <c r="B15" s="403" t="s">
        <v>245</v>
      </c>
      <c r="C15" s="15">
        <v>3103</v>
      </c>
      <c r="D15" s="15">
        <v>21.7</v>
      </c>
      <c r="E15" s="15">
        <v>105229</v>
      </c>
      <c r="F15" s="15">
        <v>35.5</v>
      </c>
      <c r="G15" s="15">
        <v>33.9</v>
      </c>
      <c r="H15" s="309"/>
    </row>
    <row r="16" spans="1:8" s="29" customFormat="1" ht="18" customHeight="1">
      <c r="A16" s="106" t="s">
        <v>300</v>
      </c>
      <c r="B16" s="403" t="s">
        <v>246</v>
      </c>
      <c r="C16" s="15">
        <v>2427</v>
      </c>
      <c r="D16" s="15">
        <v>26.4</v>
      </c>
      <c r="E16" s="15">
        <v>77183</v>
      </c>
      <c r="F16" s="15">
        <v>42.9</v>
      </c>
      <c r="G16" s="15">
        <v>31.8</v>
      </c>
      <c r="H16" s="309"/>
    </row>
    <row r="17" spans="1:8" s="29" customFormat="1" ht="18" customHeight="1">
      <c r="A17" s="106" t="s">
        <v>302</v>
      </c>
      <c r="B17" s="403" t="s">
        <v>247</v>
      </c>
      <c r="C17" s="15">
        <v>3392</v>
      </c>
      <c r="D17" s="15">
        <v>25.6</v>
      </c>
      <c r="E17" s="15">
        <v>111181</v>
      </c>
      <c r="F17" s="15">
        <v>41.9</v>
      </c>
      <c r="G17" s="15">
        <v>32.8</v>
      </c>
      <c r="H17" s="309"/>
    </row>
    <row r="18" spans="1:8" s="29" customFormat="1" ht="18" customHeight="1">
      <c r="A18" s="106" t="s">
        <v>304</v>
      </c>
      <c r="B18" s="403" t="s">
        <v>248</v>
      </c>
      <c r="C18" s="15">
        <v>5042</v>
      </c>
      <c r="D18" s="15">
        <v>45.9</v>
      </c>
      <c r="E18" s="15">
        <v>118254</v>
      </c>
      <c r="F18" s="15">
        <v>58.8</v>
      </c>
      <c r="G18" s="15">
        <v>23.4</v>
      </c>
      <c r="H18" s="309"/>
    </row>
    <row r="19" spans="1:8" s="29" customFormat="1" ht="18" customHeight="1">
      <c r="A19" s="106" t="s">
        <v>306</v>
      </c>
      <c r="B19" s="403" t="s">
        <v>249</v>
      </c>
      <c r="C19" s="15">
        <v>2926</v>
      </c>
      <c r="D19" s="15">
        <v>26.9</v>
      </c>
      <c r="E19" s="15">
        <v>96354</v>
      </c>
      <c r="F19" s="15">
        <v>42.1</v>
      </c>
      <c r="G19" s="15">
        <v>32.9</v>
      </c>
      <c r="H19" s="309"/>
    </row>
    <row r="20" spans="1:8" s="29" customFormat="1" ht="18" customHeight="1">
      <c r="A20" s="106" t="s">
        <v>308</v>
      </c>
      <c r="B20" s="403" t="s">
        <v>380</v>
      </c>
      <c r="C20" s="15">
        <v>2722</v>
      </c>
      <c r="D20" s="15">
        <v>22.4</v>
      </c>
      <c r="E20" s="15">
        <v>92512</v>
      </c>
      <c r="F20" s="15">
        <v>38.9</v>
      </c>
      <c r="G20" s="15">
        <v>34</v>
      </c>
      <c r="H20" s="309"/>
    </row>
    <row r="21" spans="1:8" s="29" customFormat="1" ht="18" customHeight="1">
      <c r="A21" s="106" t="s">
        <v>310</v>
      </c>
      <c r="B21" s="403" t="s">
        <v>251</v>
      </c>
      <c r="C21" s="15">
        <v>3307</v>
      </c>
      <c r="D21" s="15">
        <v>23.1</v>
      </c>
      <c r="E21" s="15">
        <v>148814</v>
      </c>
      <c r="F21" s="15">
        <v>52</v>
      </c>
      <c r="G21" s="15">
        <v>45</v>
      </c>
      <c r="H21" s="309"/>
    </row>
    <row r="22" spans="1:8" s="29" customFormat="1" ht="18" customHeight="1">
      <c r="A22" s="106" t="s">
        <v>311</v>
      </c>
      <c r="B22" s="264" t="s">
        <v>252</v>
      </c>
      <c r="C22" s="15">
        <v>2795</v>
      </c>
      <c r="D22" s="15">
        <v>17.4</v>
      </c>
      <c r="E22" s="15">
        <v>132677</v>
      </c>
      <c r="F22" s="15">
        <v>39.6</v>
      </c>
      <c r="G22" s="15">
        <v>47.5</v>
      </c>
      <c r="H22" s="309"/>
    </row>
    <row r="23" spans="1:8" s="29" customFormat="1" ht="18" customHeight="1">
      <c r="A23" s="106" t="s">
        <v>313</v>
      </c>
      <c r="B23" s="403" t="s">
        <v>253</v>
      </c>
      <c r="C23" s="15">
        <v>2528</v>
      </c>
      <c r="D23" s="15">
        <v>24.1</v>
      </c>
      <c r="E23" s="15">
        <v>81036</v>
      </c>
      <c r="F23" s="15">
        <v>39.4</v>
      </c>
      <c r="G23" s="15">
        <v>32</v>
      </c>
      <c r="H23" s="309"/>
    </row>
    <row r="24" spans="1:8" s="29" customFormat="1" ht="18" customHeight="1">
      <c r="A24" s="106" t="s">
        <v>315</v>
      </c>
      <c r="B24" s="403" t="s">
        <v>254</v>
      </c>
      <c r="C24" s="15">
        <v>3676</v>
      </c>
      <c r="D24" s="15">
        <v>21</v>
      </c>
      <c r="E24" s="15">
        <v>124452</v>
      </c>
      <c r="F24" s="15">
        <v>35.7</v>
      </c>
      <c r="G24" s="15">
        <v>33.8</v>
      </c>
      <c r="H24" s="309"/>
    </row>
    <row r="25" spans="1:8" s="29" customFormat="1" ht="18" customHeight="1">
      <c r="A25" s="106" t="s">
        <v>317</v>
      </c>
      <c r="B25" s="403" t="s">
        <v>255</v>
      </c>
      <c r="C25" s="15">
        <v>2348</v>
      </c>
      <c r="D25" s="15">
        <v>24.9</v>
      </c>
      <c r="E25" s="15">
        <v>47340</v>
      </c>
      <c r="F25" s="15">
        <v>40.3</v>
      </c>
      <c r="G25" s="15">
        <v>20.2</v>
      </c>
      <c r="H25" s="309"/>
    </row>
    <row r="26" spans="1:8" s="29" customFormat="1" ht="18" customHeight="1">
      <c r="A26" s="106" t="s">
        <v>319</v>
      </c>
      <c r="B26" s="403" t="s">
        <v>256</v>
      </c>
      <c r="C26" s="15">
        <v>1508</v>
      </c>
      <c r="D26" s="15">
        <v>26.6</v>
      </c>
      <c r="E26" s="15">
        <v>52468</v>
      </c>
      <c r="F26" s="15">
        <v>45.2</v>
      </c>
      <c r="G26" s="15">
        <v>34.8</v>
      </c>
      <c r="H26" s="309"/>
    </row>
    <row r="27" spans="1:8" s="29" customFormat="1" ht="18" customHeight="1">
      <c r="A27" s="106" t="s">
        <v>321</v>
      </c>
      <c r="B27" s="403" t="s">
        <v>257</v>
      </c>
      <c r="C27" s="15">
        <v>2272</v>
      </c>
      <c r="D27" s="15">
        <v>18.3</v>
      </c>
      <c r="E27" s="15">
        <v>91216</v>
      </c>
      <c r="F27" s="15">
        <v>38</v>
      </c>
      <c r="G27" s="15">
        <v>40.1</v>
      </c>
      <c r="H27" s="309"/>
    </row>
    <row r="28" spans="1:8" s="29" customFormat="1" ht="18" customHeight="1">
      <c r="A28" s="106" t="s">
        <v>323</v>
      </c>
      <c r="B28" s="403" t="s">
        <v>258</v>
      </c>
      <c r="C28" s="15">
        <v>2230</v>
      </c>
      <c r="D28" s="15">
        <v>20.3</v>
      </c>
      <c r="E28" s="15">
        <v>77391</v>
      </c>
      <c r="F28" s="15">
        <v>37.4</v>
      </c>
      <c r="G28" s="15">
        <v>34.7</v>
      </c>
      <c r="H28" s="309"/>
    </row>
    <row r="29" spans="1:8" s="29" customFormat="1" ht="18" customHeight="1">
      <c r="A29" s="106" t="s">
        <v>325</v>
      </c>
      <c r="B29" s="403" t="s">
        <v>259</v>
      </c>
      <c r="C29" s="15">
        <v>2472</v>
      </c>
      <c r="D29" s="15">
        <v>23.3</v>
      </c>
      <c r="E29" s="15">
        <v>85815</v>
      </c>
      <c r="F29" s="15">
        <v>37.9</v>
      </c>
      <c r="G29" s="15">
        <v>34.7</v>
      </c>
      <c r="H29" s="309"/>
    </row>
    <row r="30" spans="1:8" s="29" customFormat="1" ht="18" customHeight="1">
      <c r="A30" s="106" t="s">
        <v>327</v>
      </c>
      <c r="B30" s="403" t="s">
        <v>260</v>
      </c>
      <c r="C30" s="15">
        <v>2117</v>
      </c>
      <c r="D30" s="15">
        <v>22.3</v>
      </c>
      <c r="E30" s="15">
        <v>68683</v>
      </c>
      <c r="F30" s="15">
        <v>38.7</v>
      </c>
      <c r="G30" s="15">
        <v>32.4</v>
      </c>
      <c r="H30" s="309"/>
    </row>
    <row r="31" spans="1:8" s="29" customFormat="1" ht="20.25" customHeight="1">
      <c r="A31" s="106" t="s">
        <v>329</v>
      </c>
      <c r="B31" s="403" t="s">
        <v>261</v>
      </c>
      <c r="C31" s="15">
        <v>3187</v>
      </c>
      <c r="D31" s="15">
        <v>24.6</v>
      </c>
      <c r="E31" s="15">
        <v>121272</v>
      </c>
      <c r="F31" s="15">
        <v>45.8</v>
      </c>
      <c r="G31" s="15">
        <v>38</v>
      </c>
      <c r="H31" s="309"/>
    </row>
    <row r="32" spans="1:8" s="29" customFormat="1" ht="18" customHeight="1">
      <c r="A32" s="106" t="s">
        <v>331</v>
      </c>
      <c r="B32" s="403" t="s">
        <v>262</v>
      </c>
      <c r="C32" s="15">
        <v>3216</v>
      </c>
      <c r="D32" s="15">
        <v>20.3</v>
      </c>
      <c r="E32" s="15">
        <v>119598</v>
      </c>
      <c r="F32" s="15">
        <v>36.3</v>
      </c>
      <c r="G32" s="15">
        <v>37.2</v>
      </c>
      <c r="H32" s="309"/>
    </row>
    <row r="33" spans="1:8" s="29" customFormat="1" ht="18" customHeight="1">
      <c r="A33" s="106" t="s">
        <v>333</v>
      </c>
      <c r="B33" s="403" t="s">
        <v>381</v>
      </c>
      <c r="C33" s="15">
        <v>4466</v>
      </c>
      <c r="D33" s="15">
        <v>17.3</v>
      </c>
      <c r="E33" s="15">
        <v>170514</v>
      </c>
      <c r="F33" s="15">
        <v>34.7</v>
      </c>
      <c r="G33" s="15">
        <v>38.2</v>
      </c>
      <c r="H33" s="309"/>
    </row>
    <row r="34" spans="1:8" s="29" customFormat="1" ht="18" customHeight="1">
      <c r="A34" s="106" t="s">
        <v>335</v>
      </c>
      <c r="B34" s="403" t="s">
        <v>264</v>
      </c>
      <c r="C34" s="15">
        <v>2147</v>
      </c>
      <c r="D34" s="15">
        <v>23</v>
      </c>
      <c r="E34" s="15">
        <v>68398</v>
      </c>
      <c r="F34" s="15">
        <v>35.6</v>
      </c>
      <c r="G34" s="15">
        <v>31.9</v>
      </c>
      <c r="H34" s="309"/>
    </row>
    <row r="35" spans="1:8" s="29" customFormat="1" ht="18" customHeight="1">
      <c r="A35" s="106" t="s">
        <v>337</v>
      </c>
      <c r="B35" s="403" t="s">
        <v>265</v>
      </c>
      <c r="C35" s="15">
        <v>1487</v>
      </c>
      <c r="D35" s="15">
        <v>26.2</v>
      </c>
      <c r="E35" s="15">
        <v>47829</v>
      </c>
      <c r="F35" s="15">
        <v>44.2</v>
      </c>
      <c r="G35" s="15">
        <v>32.2</v>
      </c>
      <c r="H35" s="309"/>
    </row>
    <row r="36" spans="1:8" s="29" customFormat="1" ht="18" customHeight="1">
      <c r="A36" s="106" t="s">
        <v>339</v>
      </c>
      <c r="B36" s="403" t="s">
        <v>382</v>
      </c>
      <c r="C36" s="15">
        <v>4407</v>
      </c>
      <c r="D36" s="15">
        <v>21.5</v>
      </c>
      <c r="E36" s="15">
        <v>124689</v>
      </c>
      <c r="F36" s="15">
        <v>30.4</v>
      </c>
      <c r="G36" s="15">
        <v>28.3</v>
      </c>
      <c r="H36" s="309"/>
    </row>
    <row r="37" spans="1:8" s="29" customFormat="1" ht="18" customHeight="1">
      <c r="A37" s="106" t="s">
        <v>340</v>
      </c>
      <c r="B37" s="403" t="s">
        <v>267</v>
      </c>
      <c r="C37" s="15">
        <v>2830</v>
      </c>
      <c r="D37" s="15">
        <v>27.5</v>
      </c>
      <c r="E37" s="15">
        <v>93431</v>
      </c>
      <c r="F37" s="15">
        <v>45.1</v>
      </c>
      <c r="G37" s="15">
        <v>33</v>
      </c>
      <c r="H37" s="309"/>
    </row>
    <row r="38" spans="1:8" s="29" customFormat="1" ht="18" customHeight="1">
      <c r="A38" s="106" t="s">
        <v>341</v>
      </c>
      <c r="B38" s="403" t="s">
        <v>268</v>
      </c>
      <c r="C38" s="15">
        <v>24100</v>
      </c>
      <c r="D38" s="15">
        <v>54.5</v>
      </c>
      <c r="E38" s="15">
        <v>367361</v>
      </c>
      <c r="F38" s="15">
        <v>43.6</v>
      </c>
      <c r="G38" s="15">
        <v>15.2</v>
      </c>
      <c r="H38" s="309"/>
    </row>
    <row r="39" spans="1:8" s="29" customFormat="1" ht="18" customHeight="1">
      <c r="A39" s="106" t="s">
        <v>342</v>
      </c>
      <c r="B39" s="403" t="s">
        <v>270</v>
      </c>
      <c r="C39" s="15">
        <v>571</v>
      </c>
      <c r="D39" s="15">
        <v>15.3</v>
      </c>
      <c r="E39" s="15">
        <v>16746</v>
      </c>
      <c r="F39" s="15">
        <v>23.9</v>
      </c>
      <c r="G39" s="15">
        <v>29.3</v>
      </c>
      <c r="H39" s="309"/>
    </row>
    <row r="40" spans="1:8" s="29" customFormat="1" ht="18" customHeight="1">
      <c r="A40" s="106" t="s">
        <v>383</v>
      </c>
      <c r="B40" s="264" t="s">
        <v>394</v>
      </c>
      <c r="C40" s="15">
        <v>475</v>
      </c>
      <c r="D40" s="15">
        <v>31.7</v>
      </c>
      <c r="E40" s="15">
        <v>12238</v>
      </c>
      <c r="F40" s="15">
        <v>46.9</v>
      </c>
      <c r="G40" s="15">
        <v>25.8</v>
      </c>
      <c r="H40" s="309"/>
    </row>
    <row r="41" spans="1:8" s="29" customFormat="1" ht="18" customHeight="1">
      <c r="A41" s="751"/>
      <c r="B41" s="752" t="s">
        <v>384</v>
      </c>
      <c r="C41" s="727">
        <v>109000</v>
      </c>
      <c r="D41" s="727">
        <v>26.9</v>
      </c>
      <c r="E41" s="727">
        <v>3246642</v>
      </c>
      <c r="F41" s="727">
        <v>40.6</v>
      </c>
      <c r="G41" s="727">
        <v>29.8</v>
      </c>
      <c r="H41" s="309"/>
    </row>
    <row r="42" spans="1:8" s="29" customFormat="1" ht="18" customHeight="1">
      <c r="A42" s="751"/>
      <c r="B42" s="753"/>
      <c r="C42" s="729"/>
      <c r="D42" s="729"/>
      <c r="E42" s="729"/>
      <c r="F42" s="729"/>
      <c r="G42" s="729"/>
      <c r="H42" s="309"/>
    </row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0" s="29" customFormat="1" ht="12.75"/>
    <row r="51" s="29" customFormat="1" ht="12.75"/>
    <row r="52" s="29" customFormat="1" ht="12.75"/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</sheetData>
  <sheetProtection/>
  <mergeCells count="19">
    <mergeCell ref="G41:G42"/>
    <mergeCell ref="A1:G2"/>
    <mergeCell ref="E8:E9"/>
    <mergeCell ref="F8:F9"/>
    <mergeCell ref="A41:A42"/>
    <mergeCell ref="B41:B42"/>
    <mergeCell ref="C41:C42"/>
    <mergeCell ref="D41:D42"/>
    <mergeCell ref="E41:E42"/>
    <mergeCell ref="F41:F42"/>
    <mergeCell ref="A3:H3"/>
    <mergeCell ref="A4:H4"/>
    <mergeCell ref="A5:A9"/>
    <mergeCell ref="B5:B9"/>
    <mergeCell ref="C5:D7"/>
    <mergeCell ref="E5:F7"/>
    <mergeCell ref="G5:G9"/>
    <mergeCell ref="C8:C9"/>
    <mergeCell ref="D8:D9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L72"/>
  <sheetViews>
    <sheetView zoomScale="75" zoomScaleNormal="75" zoomScalePageLayoutView="0" workbookViewId="0" topLeftCell="A1">
      <selection activeCell="A1" sqref="A1:I1"/>
    </sheetView>
  </sheetViews>
  <sheetFormatPr defaultColWidth="15.625" defaultRowHeight="12.75"/>
  <cols>
    <col min="1" max="1" width="5.25390625" style="0" customWidth="1"/>
    <col min="2" max="2" width="31.00390625" style="0" customWidth="1"/>
    <col min="3" max="3" width="16.375" style="0" customWidth="1"/>
    <col min="4" max="4" width="13.375" style="0" customWidth="1"/>
    <col min="5" max="5" width="15.375" style="0" customWidth="1"/>
    <col min="6" max="6" width="17.00390625" style="0" customWidth="1"/>
    <col min="7" max="7" width="15.875" style="0" customWidth="1"/>
    <col min="8" max="8" width="22.125" style="0" customWidth="1"/>
    <col min="9" max="9" width="18.375" style="0" customWidth="1"/>
    <col min="10" max="10" width="9.25390625" style="0" bestFit="1" customWidth="1"/>
    <col min="11" max="11" width="19.75390625" style="0" customWidth="1"/>
    <col min="12" max="251" width="9.25390625" style="0" bestFit="1" customWidth="1"/>
  </cols>
  <sheetData>
    <row r="1" spans="1:9" s="14" customFormat="1" ht="18" customHeight="1">
      <c r="A1" s="677" t="s">
        <v>531</v>
      </c>
      <c r="B1" s="677"/>
      <c r="C1" s="677"/>
      <c r="D1" s="677"/>
      <c r="E1" s="677"/>
      <c r="F1" s="677"/>
      <c r="G1" s="677"/>
      <c r="H1" s="677"/>
      <c r="I1" s="677"/>
    </row>
    <row r="2" spans="1:9" s="14" customFormat="1" ht="18" customHeight="1">
      <c r="A2" s="683" t="s">
        <v>161</v>
      </c>
      <c r="B2" s="683"/>
      <c r="C2" s="683"/>
      <c r="D2" s="683"/>
      <c r="E2" s="683"/>
      <c r="F2" s="683"/>
      <c r="G2" s="683"/>
      <c r="H2" s="683"/>
      <c r="I2" s="683"/>
    </row>
    <row r="3" spans="1:9" s="14" customFormat="1" ht="18" customHeight="1">
      <c r="A3" s="683" t="s">
        <v>523</v>
      </c>
      <c r="B3" s="683"/>
      <c r="C3" s="683"/>
      <c r="D3" s="683"/>
      <c r="E3" s="683"/>
      <c r="F3" s="683"/>
      <c r="G3" s="683"/>
      <c r="H3" s="683"/>
      <c r="I3" s="683"/>
    </row>
    <row r="4" spans="1:9" s="14" customFormat="1" ht="18" customHeight="1">
      <c r="A4" s="700" t="s">
        <v>211</v>
      </c>
      <c r="B4" s="702" t="s">
        <v>162</v>
      </c>
      <c r="C4" s="700" t="s">
        <v>163</v>
      </c>
      <c r="D4" s="702" t="s">
        <v>164</v>
      </c>
      <c r="E4" s="702"/>
      <c r="F4" s="590" t="s">
        <v>165</v>
      </c>
      <c r="G4" s="702" t="s">
        <v>164</v>
      </c>
      <c r="H4" s="702"/>
      <c r="I4" s="702"/>
    </row>
    <row r="5" spans="1:9" s="14" customFormat="1" ht="18" customHeight="1">
      <c r="A5" s="700"/>
      <c r="B5" s="702"/>
      <c r="C5" s="700"/>
      <c r="D5" s="590" t="s">
        <v>441</v>
      </c>
      <c r="E5" s="590" t="s">
        <v>524</v>
      </c>
      <c r="F5" s="590"/>
      <c r="G5" s="590" t="s">
        <v>166</v>
      </c>
      <c r="H5" s="590" t="s">
        <v>167</v>
      </c>
      <c r="I5" s="590" t="s">
        <v>168</v>
      </c>
    </row>
    <row r="6" spans="1:9" s="14" customFormat="1" ht="39.75" customHeight="1">
      <c r="A6" s="701"/>
      <c r="B6" s="703"/>
      <c r="C6" s="701"/>
      <c r="D6" s="704"/>
      <c r="E6" s="704"/>
      <c r="F6" s="704"/>
      <c r="G6" s="704"/>
      <c r="H6" s="704"/>
      <c r="I6" s="704"/>
    </row>
    <row r="7" spans="1:9" s="14" customFormat="1" ht="18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48">
        <v>7</v>
      </c>
      <c r="H7" s="8">
        <v>8</v>
      </c>
      <c r="I7" s="8">
        <v>9</v>
      </c>
    </row>
    <row r="8" spans="1:11" s="39" customFormat="1" ht="18" customHeight="1">
      <c r="A8" s="34">
        <v>1</v>
      </c>
      <c r="B8" s="257" t="s">
        <v>241</v>
      </c>
      <c r="C8" s="47">
        <v>3134333</v>
      </c>
      <c r="D8" s="47">
        <v>2492</v>
      </c>
      <c r="E8" s="47">
        <v>40055</v>
      </c>
      <c r="F8" s="47">
        <v>3132159</v>
      </c>
      <c r="G8" s="47">
        <v>2685123</v>
      </c>
      <c r="H8" s="47">
        <v>95100</v>
      </c>
      <c r="I8" s="47">
        <v>93200</v>
      </c>
      <c r="K8" s="41"/>
    </row>
    <row r="9" spans="1:11" s="29" customFormat="1" ht="18.75">
      <c r="A9" s="34">
        <v>2</v>
      </c>
      <c r="B9" s="257" t="s">
        <v>242</v>
      </c>
      <c r="C9" s="47">
        <v>2483991</v>
      </c>
      <c r="D9" s="47">
        <v>4300</v>
      </c>
      <c r="E9" s="47">
        <v>78994</v>
      </c>
      <c r="F9" s="47">
        <v>2484241</v>
      </c>
      <c r="G9" s="47">
        <v>2036381</v>
      </c>
      <c r="H9" s="47">
        <v>181629</v>
      </c>
      <c r="I9" s="47">
        <v>35643</v>
      </c>
      <c r="K9" s="41"/>
    </row>
    <row r="10" spans="1:11" s="29" customFormat="1" ht="18.75">
      <c r="A10" s="102">
        <v>3</v>
      </c>
      <c r="B10" s="217" t="s">
        <v>243</v>
      </c>
      <c r="C10" s="208">
        <v>3026045</v>
      </c>
      <c r="D10" s="208">
        <v>37236</v>
      </c>
      <c r="E10" s="380"/>
      <c r="F10" s="208">
        <v>3033899</v>
      </c>
      <c r="G10" s="208">
        <v>2216010</v>
      </c>
      <c r="H10" s="208">
        <v>86782</v>
      </c>
      <c r="I10" s="208">
        <v>292284</v>
      </c>
      <c r="K10" s="167"/>
    </row>
    <row r="11" spans="1:11" s="29" customFormat="1" ht="18.75">
      <c r="A11" s="102">
        <v>4</v>
      </c>
      <c r="B11" s="217" t="s">
        <v>244</v>
      </c>
      <c r="C11" s="47">
        <v>3179000</v>
      </c>
      <c r="D11" s="47">
        <v>12100</v>
      </c>
      <c r="E11" s="33"/>
      <c r="F11" s="47">
        <v>3179100</v>
      </c>
      <c r="G11" s="47">
        <v>2641500</v>
      </c>
      <c r="H11" s="47">
        <v>146300</v>
      </c>
      <c r="I11" s="47">
        <v>12100</v>
      </c>
      <c r="K11" s="41"/>
    </row>
    <row r="12" spans="1:11" s="29" customFormat="1" ht="18.75">
      <c r="A12" s="102">
        <v>5</v>
      </c>
      <c r="B12" s="217" t="s">
        <v>245</v>
      </c>
      <c r="C12" s="47">
        <v>2937300</v>
      </c>
      <c r="D12" s="47">
        <v>7900</v>
      </c>
      <c r="E12" s="47">
        <v>7600</v>
      </c>
      <c r="F12" s="47">
        <v>2932800</v>
      </c>
      <c r="G12" s="47">
        <v>2455200</v>
      </c>
      <c r="H12" s="47">
        <v>48800</v>
      </c>
      <c r="I12" s="47">
        <v>305400</v>
      </c>
      <c r="K12" s="41"/>
    </row>
    <row r="13" spans="1:11" s="29" customFormat="1" ht="18.75">
      <c r="A13" s="102">
        <v>6</v>
      </c>
      <c r="B13" s="217" t="s">
        <v>246</v>
      </c>
      <c r="C13" s="47">
        <v>1877427</v>
      </c>
      <c r="D13" s="47">
        <v>3702</v>
      </c>
      <c r="E13" s="47">
        <v>14186</v>
      </c>
      <c r="F13" s="47">
        <v>1877635</v>
      </c>
      <c r="G13" s="47">
        <v>1528450</v>
      </c>
      <c r="H13" s="47">
        <v>58400</v>
      </c>
      <c r="I13" s="47">
        <v>164911</v>
      </c>
      <c r="K13" s="41"/>
    </row>
    <row r="14" spans="1:11" s="29" customFormat="1" ht="18.75">
      <c r="A14" s="34">
        <v>7</v>
      </c>
      <c r="B14" s="257" t="s">
        <v>247</v>
      </c>
      <c r="C14" s="47">
        <v>2884000</v>
      </c>
      <c r="D14" s="47">
        <v>1300</v>
      </c>
      <c r="E14" s="47">
        <v>4700</v>
      </c>
      <c r="F14" s="47">
        <v>2882900</v>
      </c>
      <c r="G14" s="47">
        <v>2456600</v>
      </c>
      <c r="H14" s="47">
        <v>114200</v>
      </c>
      <c r="I14" s="33"/>
      <c r="K14" s="41"/>
    </row>
    <row r="15" spans="1:11" s="29" customFormat="1" ht="18.75">
      <c r="A15" s="102">
        <v>8</v>
      </c>
      <c r="B15" s="217" t="s">
        <v>248</v>
      </c>
      <c r="C15" s="47">
        <v>2230400</v>
      </c>
      <c r="D15" s="47">
        <v>2600</v>
      </c>
      <c r="E15" s="47">
        <v>13300</v>
      </c>
      <c r="F15" s="47">
        <v>2233700</v>
      </c>
      <c r="G15" s="47">
        <v>1871200</v>
      </c>
      <c r="H15" s="47">
        <v>108800</v>
      </c>
      <c r="I15" s="47">
        <v>10800</v>
      </c>
      <c r="K15" s="41"/>
    </row>
    <row r="16" spans="1:11" s="29" customFormat="1" ht="18.75">
      <c r="A16" s="102">
        <v>9</v>
      </c>
      <c r="B16" s="217" t="s">
        <v>249</v>
      </c>
      <c r="C16" s="102">
        <v>2045400</v>
      </c>
      <c r="D16" s="47">
        <v>9351</v>
      </c>
      <c r="E16" s="102"/>
      <c r="F16" s="102">
        <v>2043466</v>
      </c>
      <c r="G16" s="47">
        <v>1873780</v>
      </c>
      <c r="H16" s="102">
        <v>84345</v>
      </c>
      <c r="I16" s="102"/>
      <c r="K16" s="41"/>
    </row>
    <row r="17" spans="1:11" s="29" customFormat="1" ht="18.75">
      <c r="A17" s="102">
        <v>10</v>
      </c>
      <c r="B17" s="217" t="s">
        <v>250</v>
      </c>
      <c r="C17" s="47">
        <v>3334600</v>
      </c>
      <c r="D17" s="47">
        <v>6300</v>
      </c>
      <c r="E17" s="47">
        <v>7800</v>
      </c>
      <c r="F17" s="47">
        <v>3334500</v>
      </c>
      <c r="G17" s="47">
        <v>2621300</v>
      </c>
      <c r="H17" s="47">
        <v>20000</v>
      </c>
      <c r="I17" s="33"/>
      <c r="K17" s="41"/>
    </row>
    <row r="18" spans="1:11" s="29" customFormat="1" ht="18.75">
      <c r="A18" s="102">
        <v>11</v>
      </c>
      <c r="B18" s="217" t="s">
        <v>251</v>
      </c>
      <c r="C18" s="47">
        <v>2258200</v>
      </c>
      <c r="D18" s="47">
        <v>2100</v>
      </c>
      <c r="E18" s="47"/>
      <c r="F18" s="47">
        <v>2258000</v>
      </c>
      <c r="G18" s="47">
        <v>1489300</v>
      </c>
      <c r="H18" s="33"/>
      <c r="I18" s="33"/>
      <c r="K18" s="41"/>
    </row>
    <row r="19" spans="1:11" s="29" customFormat="1" ht="18.75">
      <c r="A19" s="102">
        <v>12</v>
      </c>
      <c r="B19" s="217" t="s">
        <v>252</v>
      </c>
      <c r="C19" s="256">
        <v>2392400</v>
      </c>
      <c r="D19" s="256">
        <v>17300</v>
      </c>
      <c r="E19" s="468"/>
      <c r="F19" s="207">
        <v>2385300</v>
      </c>
      <c r="G19" s="277">
        <v>2003200</v>
      </c>
      <c r="H19" s="256">
        <v>44800</v>
      </c>
      <c r="I19" s="256">
        <v>65800</v>
      </c>
      <c r="K19" s="41"/>
    </row>
    <row r="20" spans="1:11" s="29" customFormat="1" ht="18.75">
      <c r="A20" s="102">
        <v>13</v>
      </c>
      <c r="B20" s="217" t="s">
        <v>253</v>
      </c>
      <c r="C20" s="47">
        <v>1907600</v>
      </c>
      <c r="D20" s="47">
        <v>3100</v>
      </c>
      <c r="E20" s="33"/>
      <c r="F20" s="47">
        <v>1904500</v>
      </c>
      <c r="G20" s="47">
        <v>1563700</v>
      </c>
      <c r="H20" s="47">
        <v>102800</v>
      </c>
      <c r="I20" s="47">
        <v>149000</v>
      </c>
      <c r="K20" s="41"/>
    </row>
    <row r="21" spans="1:11" s="29" customFormat="1" ht="18.75">
      <c r="A21" s="102">
        <v>14</v>
      </c>
      <c r="B21" s="217" t="s">
        <v>254</v>
      </c>
      <c r="C21" s="47">
        <v>4005700</v>
      </c>
      <c r="D21" s="47">
        <v>3300</v>
      </c>
      <c r="E21" s="47">
        <v>49400</v>
      </c>
      <c r="F21" s="47">
        <v>4008500</v>
      </c>
      <c r="G21" s="47">
        <v>3505400</v>
      </c>
      <c r="H21" s="47">
        <v>120300</v>
      </c>
      <c r="I21" s="33"/>
      <c r="K21" s="41"/>
    </row>
    <row r="22" spans="1:11" s="29" customFormat="1" ht="18.75">
      <c r="A22" s="102">
        <v>15</v>
      </c>
      <c r="B22" s="217" t="s">
        <v>255</v>
      </c>
      <c r="C22" s="47">
        <v>1258100</v>
      </c>
      <c r="D22" s="47">
        <v>900</v>
      </c>
      <c r="E22" s="47"/>
      <c r="F22" s="47">
        <v>1254600</v>
      </c>
      <c r="G22" s="47">
        <v>1132700</v>
      </c>
      <c r="H22" s="47">
        <v>37500</v>
      </c>
      <c r="I22" s="33"/>
      <c r="K22" s="41"/>
    </row>
    <row r="23" spans="1:11" s="29" customFormat="1" ht="18.75">
      <c r="A23" s="102">
        <v>16</v>
      </c>
      <c r="B23" s="217" t="s">
        <v>256</v>
      </c>
      <c r="C23" s="34">
        <v>1038000</v>
      </c>
      <c r="D23" s="34">
        <v>800</v>
      </c>
      <c r="E23" s="34">
        <v>6700</v>
      </c>
      <c r="F23" s="34">
        <v>1038000</v>
      </c>
      <c r="G23" s="34">
        <v>950600</v>
      </c>
      <c r="H23" s="34">
        <v>27800</v>
      </c>
      <c r="I23" s="34"/>
      <c r="K23" s="41"/>
    </row>
    <row r="24" spans="1:11" s="29" customFormat="1" ht="18.75">
      <c r="A24" s="102">
        <v>17</v>
      </c>
      <c r="B24" s="217" t="s">
        <v>257</v>
      </c>
      <c r="C24" s="47">
        <v>2015000</v>
      </c>
      <c r="D24" s="47">
        <v>5100</v>
      </c>
      <c r="E24" s="33"/>
      <c r="F24" s="47">
        <v>2010800</v>
      </c>
      <c r="G24" s="47">
        <v>1675900</v>
      </c>
      <c r="H24" s="47">
        <v>31900</v>
      </c>
      <c r="I24" s="47">
        <v>78000</v>
      </c>
      <c r="K24" s="41"/>
    </row>
    <row r="25" spans="1:11" s="29" customFormat="1" ht="18.75">
      <c r="A25" s="102">
        <v>18</v>
      </c>
      <c r="B25" s="217" t="s">
        <v>258</v>
      </c>
      <c r="C25" s="47">
        <v>1624600</v>
      </c>
      <c r="D25" s="47"/>
      <c r="E25" s="47">
        <v>16200</v>
      </c>
      <c r="F25" s="47">
        <v>1624800</v>
      </c>
      <c r="G25" s="47">
        <v>1418000</v>
      </c>
      <c r="H25" s="47">
        <v>58300</v>
      </c>
      <c r="I25" s="33"/>
      <c r="K25" s="113"/>
    </row>
    <row r="26" spans="1:11" s="29" customFormat="1" ht="18.75">
      <c r="A26" s="102">
        <v>19</v>
      </c>
      <c r="B26" s="217" t="s">
        <v>259</v>
      </c>
      <c r="C26" s="47">
        <v>2446500</v>
      </c>
      <c r="D26" s="47">
        <v>300</v>
      </c>
      <c r="E26" s="47"/>
      <c r="F26" s="47">
        <v>2446200</v>
      </c>
      <c r="G26" s="47">
        <v>1572300</v>
      </c>
      <c r="H26" s="47">
        <v>44700</v>
      </c>
      <c r="I26" s="33"/>
      <c r="K26" s="41"/>
    </row>
    <row r="27" spans="1:11" s="29" customFormat="1" ht="18.75">
      <c r="A27" s="102">
        <v>20</v>
      </c>
      <c r="B27" s="217" t="s">
        <v>260</v>
      </c>
      <c r="C27" s="47">
        <v>2185300</v>
      </c>
      <c r="D27" s="33"/>
      <c r="E27" s="47">
        <v>62600</v>
      </c>
      <c r="F27" s="47">
        <v>2185300</v>
      </c>
      <c r="G27" s="47">
        <v>1706000</v>
      </c>
      <c r="H27" s="47">
        <v>119400</v>
      </c>
      <c r="I27" s="47">
        <v>3500</v>
      </c>
      <c r="K27" s="41"/>
    </row>
    <row r="28" spans="1:11" s="29" customFormat="1" ht="18.75">
      <c r="A28" s="102">
        <v>21</v>
      </c>
      <c r="B28" s="217" t="s">
        <v>261</v>
      </c>
      <c r="C28" s="72">
        <v>2334000</v>
      </c>
      <c r="D28" s="72">
        <v>17500</v>
      </c>
      <c r="E28" s="72"/>
      <c r="F28" s="72">
        <v>2339900</v>
      </c>
      <c r="G28" s="72">
        <v>1794600</v>
      </c>
      <c r="H28" s="72">
        <v>80300</v>
      </c>
      <c r="I28" s="72">
        <v>166000</v>
      </c>
      <c r="K28" s="41"/>
    </row>
    <row r="29" spans="1:11" s="260" customFormat="1" ht="18.75">
      <c r="A29" s="258">
        <v>22</v>
      </c>
      <c r="B29" s="381" t="s">
        <v>262</v>
      </c>
      <c r="C29" s="47">
        <v>3431000</v>
      </c>
      <c r="D29" s="47">
        <v>11300</v>
      </c>
      <c r="E29" s="47">
        <v>151600</v>
      </c>
      <c r="F29" s="47">
        <v>3432300</v>
      </c>
      <c r="G29" s="47">
        <v>2958400</v>
      </c>
      <c r="H29" s="47">
        <v>133600</v>
      </c>
      <c r="I29" s="33"/>
      <c r="K29" s="306"/>
    </row>
    <row r="30" spans="1:11" s="29" customFormat="1" ht="18.75">
      <c r="A30" s="102">
        <v>23</v>
      </c>
      <c r="B30" s="217" t="s">
        <v>263</v>
      </c>
      <c r="C30" s="47">
        <v>3199200</v>
      </c>
      <c r="D30" s="47">
        <v>3700</v>
      </c>
      <c r="E30" s="47">
        <v>73900</v>
      </c>
      <c r="F30" s="47">
        <v>3199800</v>
      </c>
      <c r="G30" s="47">
        <v>2871900</v>
      </c>
      <c r="H30" s="47">
        <v>120800</v>
      </c>
      <c r="I30" s="47">
        <v>19000</v>
      </c>
      <c r="K30" s="41"/>
    </row>
    <row r="31" spans="1:11" s="29" customFormat="1" ht="18.75">
      <c r="A31" s="34">
        <v>24</v>
      </c>
      <c r="B31" s="257" t="s">
        <v>264</v>
      </c>
      <c r="C31" s="47">
        <v>1848300</v>
      </c>
      <c r="D31" s="47">
        <v>100</v>
      </c>
      <c r="E31" s="47"/>
      <c r="F31" s="47">
        <v>2267100</v>
      </c>
      <c r="G31" s="47">
        <v>1211500</v>
      </c>
      <c r="H31" s="47">
        <v>20600</v>
      </c>
      <c r="I31" s="33"/>
      <c r="K31" s="113"/>
    </row>
    <row r="32" spans="1:11" s="29" customFormat="1" ht="18.75">
      <c r="A32" s="102">
        <v>25</v>
      </c>
      <c r="B32" s="217" t="s">
        <v>265</v>
      </c>
      <c r="C32" s="72">
        <v>1406300</v>
      </c>
      <c r="D32" s="72">
        <v>400</v>
      </c>
      <c r="E32" s="72">
        <v>43200</v>
      </c>
      <c r="F32" s="72">
        <v>1406800</v>
      </c>
      <c r="G32" s="72">
        <v>1269800</v>
      </c>
      <c r="H32" s="72">
        <v>70300</v>
      </c>
      <c r="I32" s="72">
        <v>10400</v>
      </c>
      <c r="K32" s="41"/>
    </row>
    <row r="33" spans="1:11" s="29" customFormat="1" ht="18.75">
      <c r="A33" s="102">
        <v>26</v>
      </c>
      <c r="B33" s="217" t="s">
        <v>266</v>
      </c>
      <c r="C33" s="47">
        <v>3168500</v>
      </c>
      <c r="D33" s="47">
        <v>1000</v>
      </c>
      <c r="E33" s="47"/>
      <c r="F33" s="47">
        <v>3168000</v>
      </c>
      <c r="G33" s="47">
        <v>2709200</v>
      </c>
      <c r="H33" s="47">
        <v>108500</v>
      </c>
      <c r="I33" s="47">
        <v>128200</v>
      </c>
      <c r="K33" s="41"/>
    </row>
    <row r="34" spans="1:11" s="29" customFormat="1" ht="18.75">
      <c r="A34" s="75">
        <v>27</v>
      </c>
      <c r="B34" s="217" t="s">
        <v>267</v>
      </c>
      <c r="C34" s="72">
        <v>1802740</v>
      </c>
      <c r="D34" s="33"/>
      <c r="E34" s="47">
        <v>45700</v>
      </c>
      <c r="F34" s="72">
        <v>1802740</v>
      </c>
      <c r="G34" s="72">
        <v>1492800</v>
      </c>
      <c r="H34" s="72">
        <v>77500</v>
      </c>
      <c r="I34" s="33"/>
      <c r="K34" s="41"/>
    </row>
    <row r="35" spans="1:11" s="29" customFormat="1" ht="18.75">
      <c r="A35" s="102">
        <v>28</v>
      </c>
      <c r="B35" s="217" t="s">
        <v>268</v>
      </c>
      <c r="C35" s="47">
        <v>9433600</v>
      </c>
      <c r="D35" s="47">
        <v>82600</v>
      </c>
      <c r="E35" s="47">
        <v>82800</v>
      </c>
      <c r="F35" s="47">
        <v>9436900</v>
      </c>
      <c r="G35" s="47">
        <v>5264900</v>
      </c>
      <c r="H35" s="47">
        <v>545500</v>
      </c>
      <c r="I35" s="47">
        <v>1874800</v>
      </c>
      <c r="K35" s="382"/>
    </row>
    <row r="36" spans="1:11" s="29" customFormat="1" ht="18.75">
      <c r="A36" s="102">
        <v>29</v>
      </c>
      <c r="B36" s="217" t="s">
        <v>269</v>
      </c>
      <c r="C36" s="34">
        <v>389911</v>
      </c>
      <c r="D36" s="34">
        <v>2700</v>
      </c>
      <c r="E36" s="34">
        <v>1100</v>
      </c>
      <c r="F36" s="34">
        <v>389900</v>
      </c>
      <c r="G36" s="34">
        <v>301300</v>
      </c>
      <c r="H36" s="34">
        <v>16900</v>
      </c>
      <c r="I36" s="34">
        <v>15900</v>
      </c>
      <c r="K36" s="41"/>
    </row>
    <row r="37" spans="1:11" s="29" customFormat="1" ht="18.75">
      <c r="A37" s="75">
        <v>30</v>
      </c>
      <c r="B37" s="217" t="s">
        <v>270</v>
      </c>
      <c r="C37" s="207">
        <v>710800</v>
      </c>
      <c r="D37" s="207">
        <v>100</v>
      </c>
      <c r="E37" s="472"/>
      <c r="F37" s="34">
        <v>711100</v>
      </c>
      <c r="G37" s="34">
        <v>567400</v>
      </c>
      <c r="H37" s="34">
        <v>61500</v>
      </c>
      <c r="I37" s="472"/>
      <c r="K37" s="41"/>
    </row>
    <row r="38" spans="1:11" s="29" customFormat="1" ht="18.75">
      <c r="A38" s="102">
        <v>31</v>
      </c>
      <c r="B38" s="217" t="s">
        <v>394</v>
      </c>
      <c r="C38" s="34">
        <v>393400</v>
      </c>
      <c r="D38" s="34">
        <v>1200</v>
      </c>
      <c r="E38" s="34">
        <v>16100</v>
      </c>
      <c r="F38" s="34">
        <v>393400</v>
      </c>
      <c r="G38" s="34">
        <v>260800</v>
      </c>
      <c r="H38" s="34">
        <v>13200</v>
      </c>
      <c r="I38" s="34"/>
      <c r="K38" s="305"/>
    </row>
    <row r="39" spans="1:11" s="29" customFormat="1" ht="18.75">
      <c r="A39" s="269">
        <v>32</v>
      </c>
      <c r="B39" s="123" t="s">
        <v>280</v>
      </c>
      <c r="C39" s="34">
        <v>11074400</v>
      </c>
      <c r="D39" s="34">
        <v>65300</v>
      </c>
      <c r="E39" s="34"/>
      <c r="F39" s="34">
        <v>11075600</v>
      </c>
      <c r="G39" s="34">
        <v>8044300</v>
      </c>
      <c r="H39" s="34">
        <v>743200</v>
      </c>
      <c r="I39" s="34">
        <v>304200</v>
      </c>
      <c r="K39" s="41"/>
    </row>
    <row r="40" spans="1:11" s="29" customFormat="1" ht="18.75">
      <c r="A40" s="269">
        <v>33</v>
      </c>
      <c r="B40" s="217" t="s">
        <v>281</v>
      </c>
      <c r="C40" s="47">
        <v>2681100</v>
      </c>
      <c r="D40" s="47">
        <v>5200</v>
      </c>
      <c r="E40" s="47">
        <v>3200</v>
      </c>
      <c r="F40" s="47">
        <v>2676300</v>
      </c>
      <c r="G40" s="47">
        <v>2036600</v>
      </c>
      <c r="H40" s="47">
        <v>265000</v>
      </c>
      <c r="I40" s="47">
        <v>81000</v>
      </c>
      <c r="K40" s="41"/>
    </row>
    <row r="41" spans="1:12" s="29" customFormat="1" ht="20.25">
      <c r="A41" s="102">
        <v>34</v>
      </c>
      <c r="B41" s="123" t="s">
        <v>279</v>
      </c>
      <c r="C41" s="47">
        <v>3993000</v>
      </c>
      <c r="D41" s="33"/>
      <c r="E41" s="33"/>
      <c r="F41" s="47">
        <v>3993000</v>
      </c>
      <c r="G41" s="47">
        <v>2145600</v>
      </c>
      <c r="H41" s="47">
        <v>147100</v>
      </c>
      <c r="I41" s="47">
        <v>215800</v>
      </c>
      <c r="K41" s="342"/>
      <c r="L41" s="103"/>
    </row>
    <row r="42" spans="1:12" s="327" customFormat="1" ht="21">
      <c r="A42" s="177"/>
      <c r="B42" s="166" t="s">
        <v>278</v>
      </c>
      <c r="C42" s="302">
        <f aca="true" t="shared" si="0" ref="C42:I42">SUM(C8:C41)</f>
        <v>94130147</v>
      </c>
      <c r="D42" s="302">
        <f t="shared" si="0"/>
        <v>311281</v>
      </c>
      <c r="E42" s="302">
        <f t="shared" si="0"/>
        <v>719135</v>
      </c>
      <c r="F42" s="302">
        <f t="shared" si="0"/>
        <v>94543240</v>
      </c>
      <c r="G42" s="302">
        <f t="shared" si="0"/>
        <v>72331744</v>
      </c>
      <c r="H42" s="302">
        <f t="shared" si="0"/>
        <v>3935856</v>
      </c>
      <c r="I42" s="302">
        <f t="shared" si="0"/>
        <v>4025938</v>
      </c>
      <c r="K42" s="498"/>
      <c r="L42" s="513"/>
    </row>
    <row r="43" spans="2:12" ht="12.75">
      <c r="B43" s="153"/>
      <c r="K43" s="1"/>
      <c r="L43" s="1"/>
    </row>
    <row r="44" spans="1:12" ht="19.5">
      <c r="A44" s="118"/>
      <c r="B44" s="162"/>
      <c r="C44" s="1"/>
      <c r="F44" s="498"/>
      <c r="K44" s="1"/>
      <c r="L44" s="498"/>
    </row>
    <row r="45" spans="1:3" ht="18.75">
      <c r="A45" s="163"/>
      <c r="B45" s="164"/>
      <c r="C45" s="1"/>
    </row>
    <row r="46" spans="1:3" ht="18.75">
      <c r="A46" s="163"/>
      <c r="B46" s="164"/>
      <c r="C46" s="1"/>
    </row>
    <row r="47" ht="12.75">
      <c r="B47" s="153"/>
    </row>
    <row r="48" ht="12.75">
      <c r="B48" s="153"/>
    </row>
    <row r="49" spans="2:9" ht="18.75">
      <c r="B49" s="153"/>
      <c r="C49" s="154"/>
      <c r="D49" s="154"/>
      <c r="E49" s="154"/>
      <c r="F49" s="154"/>
      <c r="G49" s="154"/>
      <c r="H49" s="154"/>
      <c r="I49" s="154"/>
    </row>
    <row r="50" ht="12.75">
      <c r="B50" s="153"/>
    </row>
    <row r="51" ht="12.75">
      <c r="B51" s="153"/>
    </row>
    <row r="52" ht="12.75">
      <c r="B52" s="153"/>
    </row>
    <row r="53" ht="12.75">
      <c r="B53" s="153"/>
    </row>
    <row r="54" ht="12.75">
      <c r="B54" s="153"/>
    </row>
    <row r="55" ht="12.75">
      <c r="B55" s="153"/>
    </row>
    <row r="56" ht="12.75">
      <c r="B56" s="153"/>
    </row>
    <row r="57" ht="12.75">
      <c r="B57" s="153"/>
    </row>
    <row r="58" ht="12.75">
      <c r="B58" s="153"/>
    </row>
    <row r="59" ht="12.75">
      <c r="B59" s="153"/>
    </row>
    <row r="60" ht="12.75">
      <c r="B60" s="153"/>
    </row>
    <row r="61" ht="12.75">
      <c r="B61" s="153"/>
    </row>
    <row r="62" ht="12.75">
      <c r="B62" s="153"/>
    </row>
    <row r="63" ht="12.75">
      <c r="B63" s="153"/>
    </row>
    <row r="64" ht="12.75">
      <c r="B64" s="153"/>
    </row>
    <row r="65" ht="12.75">
      <c r="B65" s="153"/>
    </row>
    <row r="66" ht="12.75">
      <c r="B66" s="153"/>
    </row>
    <row r="67" ht="12.75">
      <c r="B67" s="153"/>
    </row>
    <row r="68" ht="12.75">
      <c r="B68" s="153"/>
    </row>
    <row r="69" ht="12.75">
      <c r="B69" s="153"/>
    </row>
    <row r="70" ht="12.75">
      <c r="B70" s="153"/>
    </row>
    <row r="71" ht="12.75">
      <c r="B71" s="153"/>
    </row>
    <row r="72" ht="12.75">
      <c r="B72" s="153"/>
    </row>
  </sheetData>
  <sheetProtection/>
  <mergeCells count="14">
    <mergeCell ref="E5:E6"/>
    <mergeCell ref="G5:G6"/>
    <mergeCell ref="H5:H6"/>
    <mergeCell ref="I5:I6"/>
    <mergeCell ref="A1:I1"/>
    <mergeCell ref="A2:I2"/>
    <mergeCell ref="A3:I3"/>
    <mergeCell ref="A4:A6"/>
    <mergeCell ref="B4:B6"/>
    <mergeCell ref="C4:C6"/>
    <mergeCell ref="D4:E4"/>
    <mergeCell ref="F4:F6"/>
    <mergeCell ref="G4:I4"/>
    <mergeCell ref="D5:D6"/>
  </mergeCells>
  <printOptions horizontalCentered="1" verticalCentered="1"/>
  <pageMargins left="0.99" right="0.39375" top="0.17" bottom="0.39375" header="0.27" footer="0.5118055555555555"/>
  <pageSetup fitToHeight="1" fitToWidth="1" horizontalDpi="300" verticalDpi="300" orientation="landscape" paperSize="9" scale="67" r:id="rId1"/>
  <ignoredErrors>
    <ignoredError sqref="C42:E42 F42:I42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35"/>
  </sheetPr>
  <dimension ref="A1:O58"/>
  <sheetViews>
    <sheetView zoomScale="75" zoomScaleNormal="75" zoomScalePageLayoutView="0" workbookViewId="0" topLeftCell="A1">
      <selection activeCell="L3" sqref="L3"/>
    </sheetView>
  </sheetViews>
  <sheetFormatPr defaultColWidth="9.00390625" defaultRowHeight="12.75"/>
  <cols>
    <col min="1" max="1" width="6.00390625" style="0" customWidth="1"/>
    <col min="2" max="2" width="29.625" style="0" customWidth="1"/>
    <col min="3" max="3" width="17.875" style="0" customWidth="1"/>
    <col min="4" max="4" width="17.125" style="0" customWidth="1"/>
    <col min="5" max="5" width="17.875" style="0" customWidth="1"/>
    <col min="6" max="6" width="19.75390625" style="29" customWidth="1"/>
    <col min="7" max="7" width="15.75390625" style="0" customWidth="1"/>
    <col min="8" max="8" width="25.125" style="0" customWidth="1"/>
    <col min="9" max="9" width="21.375" style="0" customWidth="1"/>
    <col min="10" max="10" width="25.875" style="0" customWidth="1"/>
    <col min="11" max="11" width="14.375" style="0" customWidth="1"/>
  </cols>
  <sheetData>
    <row r="1" spans="1:9" s="29" customFormat="1" ht="18.75">
      <c r="A1" s="695" t="s">
        <v>532</v>
      </c>
      <c r="B1" s="695"/>
      <c r="C1" s="695"/>
      <c r="D1" s="695"/>
      <c r="E1" s="695"/>
      <c r="F1" s="695"/>
      <c r="G1" s="695"/>
      <c r="H1" s="695"/>
      <c r="I1" s="695"/>
    </row>
    <row r="2" spans="1:10" s="29" customFormat="1" ht="33" customHeight="1">
      <c r="A2" s="559" t="s">
        <v>211</v>
      </c>
      <c r="B2" s="559" t="s">
        <v>162</v>
      </c>
      <c r="C2" s="559" t="s">
        <v>170</v>
      </c>
      <c r="D2" s="559" t="s">
        <v>164</v>
      </c>
      <c r="E2" s="559"/>
      <c r="F2" s="559" t="s">
        <v>171</v>
      </c>
      <c r="G2" s="559" t="s">
        <v>164</v>
      </c>
      <c r="H2" s="559"/>
      <c r="I2" s="559"/>
      <c r="J2" s="705" t="s">
        <v>528</v>
      </c>
    </row>
    <row r="3" spans="1:10" s="29" customFormat="1" ht="72" customHeight="1">
      <c r="A3" s="559"/>
      <c r="B3" s="559"/>
      <c r="C3" s="559"/>
      <c r="D3" s="300" t="s">
        <v>441</v>
      </c>
      <c r="E3" s="300" t="s">
        <v>524</v>
      </c>
      <c r="F3" s="559"/>
      <c r="G3" s="300" t="s">
        <v>166</v>
      </c>
      <c r="H3" s="300" t="s">
        <v>167</v>
      </c>
      <c r="I3" s="300" t="s">
        <v>168</v>
      </c>
      <c r="J3" s="706"/>
    </row>
    <row r="4" spans="1:15" s="29" customFormat="1" ht="20.25">
      <c r="A4" s="170">
        <v>1</v>
      </c>
      <c r="B4" s="170">
        <v>2</v>
      </c>
      <c r="C4" s="170">
        <v>3</v>
      </c>
      <c r="D4" s="170">
        <v>4</v>
      </c>
      <c r="E4" s="170">
        <v>5</v>
      </c>
      <c r="F4" s="170">
        <v>6</v>
      </c>
      <c r="G4" s="170">
        <v>7</v>
      </c>
      <c r="H4" s="170">
        <v>8</v>
      </c>
      <c r="I4" s="170">
        <v>9</v>
      </c>
      <c r="J4" s="236">
        <v>10</v>
      </c>
      <c r="K4" s="41"/>
      <c r="L4" s="103"/>
      <c r="M4" s="103"/>
      <c r="N4" s="103"/>
      <c r="O4" s="103"/>
    </row>
    <row r="5" spans="1:15" s="39" customFormat="1" ht="20.25">
      <c r="A5" s="53">
        <v>1</v>
      </c>
      <c r="B5" s="203" t="s">
        <v>241</v>
      </c>
      <c r="C5" s="47">
        <v>1621600</v>
      </c>
      <c r="D5" s="47">
        <v>1900</v>
      </c>
      <c r="E5" s="47">
        <v>21600</v>
      </c>
      <c r="F5" s="47">
        <v>1619700</v>
      </c>
      <c r="G5" s="47">
        <v>1432500</v>
      </c>
      <c r="H5" s="47">
        <v>41700</v>
      </c>
      <c r="I5" s="33"/>
      <c r="J5" s="47">
        <v>40493</v>
      </c>
      <c r="K5" s="41"/>
      <c r="L5" s="41"/>
      <c r="M5" s="156"/>
      <c r="N5" s="156"/>
      <c r="O5" s="156"/>
    </row>
    <row r="6" spans="1:15" s="29" customFormat="1" ht="20.25">
      <c r="A6" s="53">
        <v>2</v>
      </c>
      <c r="B6" s="203" t="s">
        <v>242</v>
      </c>
      <c r="C6" s="47">
        <v>1718897</v>
      </c>
      <c r="D6" s="47"/>
      <c r="E6" s="47"/>
      <c r="F6" s="47">
        <v>1718897</v>
      </c>
      <c r="G6" s="47">
        <v>1468512</v>
      </c>
      <c r="H6" s="47">
        <v>78465</v>
      </c>
      <c r="I6" s="47">
        <v>35067</v>
      </c>
      <c r="J6" s="47">
        <v>44074</v>
      </c>
      <c r="K6" s="41"/>
      <c r="L6" s="41"/>
      <c r="M6" s="103"/>
      <c r="N6" s="103"/>
      <c r="O6" s="103"/>
    </row>
    <row r="7" spans="1:15" s="29" customFormat="1" ht="20.25">
      <c r="A7" s="83">
        <v>3</v>
      </c>
      <c r="B7" s="123" t="s">
        <v>243</v>
      </c>
      <c r="C7" s="208">
        <v>2000500</v>
      </c>
      <c r="D7" s="208">
        <v>14400</v>
      </c>
      <c r="E7" s="380"/>
      <c r="F7" s="208">
        <v>2000500</v>
      </c>
      <c r="G7" s="208">
        <v>1473100</v>
      </c>
      <c r="H7" s="208">
        <v>61700</v>
      </c>
      <c r="I7" s="208">
        <v>220800</v>
      </c>
      <c r="J7" s="208">
        <v>68982</v>
      </c>
      <c r="K7" s="305"/>
      <c r="L7" s="305"/>
      <c r="M7" s="103"/>
      <c r="N7" s="103"/>
      <c r="O7" s="103"/>
    </row>
    <row r="8" spans="1:15" s="29" customFormat="1" ht="20.25">
      <c r="A8" s="83">
        <v>4</v>
      </c>
      <c r="B8" s="123" t="s">
        <v>244</v>
      </c>
      <c r="C8" s="47">
        <v>1783800</v>
      </c>
      <c r="D8" s="33"/>
      <c r="E8" s="33"/>
      <c r="F8" s="47">
        <v>1783800</v>
      </c>
      <c r="G8" s="47">
        <v>1524600</v>
      </c>
      <c r="H8" s="47">
        <v>59300</v>
      </c>
      <c r="I8" s="47">
        <v>5600</v>
      </c>
      <c r="J8" s="47">
        <v>54055</v>
      </c>
      <c r="K8" s="475"/>
      <c r="L8" s="41"/>
      <c r="M8" s="103"/>
      <c r="N8" s="103"/>
      <c r="O8" s="103"/>
    </row>
    <row r="9" spans="1:15" s="29" customFormat="1" ht="20.25">
      <c r="A9" s="83">
        <v>5</v>
      </c>
      <c r="B9" s="123" t="s">
        <v>245</v>
      </c>
      <c r="C9" s="47">
        <v>1503500</v>
      </c>
      <c r="D9" s="47">
        <v>2300</v>
      </c>
      <c r="E9" s="33"/>
      <c r="F9" s="47">
        <v>1501600</v>
      </c>
      <c r="G9" s="47">
        <v>1007200</v>
      </c>
      <c r="H9" s="47">
        <v>3300</v>
      </c>
      <c r="I9" s="47">
        <v>61300</v>
      </c>
      <c r="J9" s="34">
        <v>38551</v>
      </c>
      <c r="K9" s="41"/>
      <c r="L9" s="41"/>
      <c r="M9" s="103"/>
      <c r="N9" s="103"/>
      <c r="O9" s="103"/>
    </row>
    <row r="10" spans="1:15" s="29" customFormat="1" ht="20.25">
      <c r="A10" s="83">
        <v>6</v>
      </c>
      <c r="B10" s="123" t="s">
        <v>246</v>
      </c>
      <c r="C10" s="47">
        <v>967200</v>
      </c>
      <c r="D10" s="33"/>
      <c r="E10" s="47">
        <v>4700</v>
      </c>
      <c r="F10" s="47">
        <v>967200</v>
      </c>
      <c r="G10" s="47">
        <v>935259</v>
      </c>
      <c r="H10" s="47">
        <v>31888</v>
      </c>
      <c r="I10" s="33"/>
      <c r="J10" s="34">
        <v>37200</v>
      </c>
      <c r="K10" s="41"/>
      <c r="L10" s="41"/>
      <c r="M10" s="103"/>
      <c r="N10" s="103"/>
      <c r="O10" s="103"/>
    </row>
    <row r="11" spans="1:15" s="29" customFormat="1" ht="20.25">
      <c r="A11" s="53">
        <v>7</v>
      </c>
      <c r="B11" s="257" t="s">
        <v>247</v>
      </c>
      <c r="C11" s="47">
        <v>1497500</v>
      </c>
      <c r="D11" s="47"/>
      <c r="E11" s="47">
        <v>4700</v>
      </c>
      <c r="F11" s="47">
        <v>1497700</v>
      </c>
      <c r="G11" s="47">
        <v>1277100</v>
      </c>
      <c r="H11" s="47">
        <v>4900</v>
      </c>
      <c r="I11" s="47"/>
      <c r="J11" s="34">
        <v>44050</v>
      </c>
      <c r="K11" s="41"/>
      <c r="L11" s="41"/>
      <c r="M11" s="103"/>
      <c r="N11" s="103"/>
      <c r="O11" s="103"/>
    </row>
    <row r="12" spans="1:15" s="29" customFormat="1" ht="20.25">
      <c r="A12" s="83">
        <v>8</v>
      </c>
      <c r="B12" s="123" t="s">
        <v>248</v>
      </c>
      <c r="C12" s="47">
        <v>1292000</v>
      </c>
      <c r="D12" s="33"/>
      <c r="E12" s="33"/>
      <c r="F12" s="47">
        <v>1292000</v>
      </c>
      <c r="G12" s="47">
        <v>1288100</v>
      </c>
      <c r="H12" s="47">
        <v>30600</v>
      </c>
      <c r="I12" s="33"/>
      <c r="J12" s="34">
        <v>39151</v>
      </c>
      <c r="K12" s="41"/>
      <c r="L12" s="41"/>
      <c r="M12" s="103"/>
      <c r="N12" s="103"/>
      <c r="O12" s="103"/>
    </row>
    <row r="13" spans="1:15" s="29" customFormat="1" ht="20.25">
      <c r="A13" s="83">
        <v>9</v>
      </c>
      <c r="B13" s="123" t="s">
        <v>249</v>
      </c>
      <c r="C13" s="208">
        <v>1210500</v>
      </c>
      <c r="D13" s="102"/>
      <c r="E13" s="102"/>
      <c r="F13" s="102">
        <v>1210500</v>
      </c>
      <c r="G13" s="458">
        <v>1134360</v>
      </c>
      <c r="H13" s="34">
        <v>56053</v>
      </c>
      <c r="I13" s="34"/>
      <c r="J13" s="102">
        <v>48420</v>
      </c>
      <c r="K13" s="41"/>
      <c r="L13" s="305"/>
      <c r="M13" s="103"/>
      <c r="N13" s="103"/>
      <c r="O13" s="103"/>
    </row>
    <row r="14" spans="1:15" s="29" customFormat="1" ht="20.25">
      <c r="A14" s="83">
        <v>10</v>
      </c>
      <c r="B14" s="217" t="s">
        <v>250</v>
      </c>
      <c r="C14" s="458">
        <v>1770500</v>
      </c>
      <c r="D14" s="34">
        <v>900</v>
      </c>
      <c r="E14" s="34">
        <v>7800</v>
      </c>
      <c r="F14" s="458">
        <v>1769600</v>
      </c>
      <c r="G14" s="458">
        <v>1461400</v>
      </c>
      <c r="H14" s="34"/>
      <c r="I14" s="34"/>
      <c r="J14" s="34">
        <v>55300</v>
      </c>
      <c r="K14" s="383"/>
      <c r="L14" s="383"/>
      <c r="M14" s="103"/>
      <c r="N14" s="103"/>
      <c r="O14" s="103"/>
    </row>
    <row r="15" spans="1:15" s="29" customFormat="1" ht="20.25">
      <c r="A15" s="83">
        <v>11</v>
      </c>
      <c r="B15" s="217" t="s">
        <v>251</v>
      </c>
      <c r="C15" s="34">
        <v>1285100</v>
      </c>
      <c r="D15" s="34"/>
      <c r="E15" s="34"/>
      <c r="F15" s="34">
        <v>1285100</v>
      </c>
      <c r="G15" s="34">
        <v>854500</v>
      </c>
      <c r="H15" s="34"/>
      <c r="I15" s="34"/>
      <c r="J15" s="34">
        <v>36717</v>
      </c>
      <c r="K15" s="41"/>
      <c r="L15" s="41"/>
      <c r="M15" s="103"/>
      <c r="N15" s="103"/>
      <c r="O15" s="103"/>
    </row>
    <row r="16" spans="1:15" s="29" customFormat="1" ht="20.25">
      <c r="A16" s="83">
        <v>12</v>
      </c>
      <c r="B16" s="217" t="s">
        <v>252</v>
      </c>
      <c r="C16" s="469">
        <v>1497400</v>
      </c>
      <c r="D16" s="470"/>
      <c r="E16" s="471"/>
      <c r="F16" s="130">
        <v>1497400</v>
      </c>
      <c r="G16" s="130">
        <v>1261200</v>
      </c>
      <c r="H16" s="130">
        <v>21600</v>
      </c>
      <c r="I16" s="130">
        <v>51100</v>
      </c>
      <c r="J16" s="277">
        <v>38395</v>
      </c>
      <c r="K16" s="384"/>
      <c r="L16" s="384"/>
      <c r="M16" s="103"/>
      <c r="N16" s="103"/>
      <c r="O16" s="103"/>
    </row>
    <row r="17" spans="1:15" s="29" customFormat="1" ht="20.25">
      <c r="A17" s="83">
        <v>13</v>
      </c>
      <c r="B17" s="123" t="s">
        <v>253</v>
      </c>
      <c r="C17" s="47">
        <v>1092100</v>
      </c>
      <c r="D17" s="33"/>
      <c r="E17" s="33"/>
      <c r="F17" s="47">
        <v>1092100</v>
      </c>
      <c r="G17" s="47">
        <v>958300</v>
      </c>
      <c r="H17" s="47">
        <v>77800</v>
      </c>
      <c r="I17" s="47">
        <v>30000</v>
      </c>
      <c r="J17" s="34">
        <v>49600</v>
      </c>
      <c r="K17" s="41"/>
      <c r="L17" s="41"/>
      <c r="M17" s="103"/>
      <c r="N17" s="103"/>
      <c r="O17" s="103"/>
    </row>
    <row r="18" spans="1:15" s="29" customFormat="1" ht="20.25">
      <c r="A18" s="83">
        <v>14</v>
      </c>
      <c r="B18" s="123" t="s">
        <v>254</v>
      </c>
      <c r="C18" s="47">
        <v>2431000</v>
      </c>
      <c r="D18" s="33"/>
      <c r="E18" s="33"/>
      <c r="F18" s="47">
        <v>2431000</v>
      </c>
      <c r="G18" s="47">
        <v>2171900</v>
      </c>
      <c r="H18" s="47">
        <v>30500</v>
      </c>
      <c r="I18" s="33"/>
      <c r="J18" s="34">
        <v>54022</v>
      </c>
      <c r="K18" s="41"/>
      <c r="L18" s="41"/>
      <c r="M18" s="103"/>
      <c r="N18" s="103"/>
      <c r="O18" s="103"/>
    </row>
    <row r="19" spans="1:15" s="29" customFormat="1" ht="20.25">
      <c r="A19" s="83">
        <v>15</v>
      </c>
      <c r="B19" s="123" t="s">
        <v>255</v>
      </c>
      <c r="C19" s="47">
        <v>767200</v>
      </c>
      <c r="D19" s="33"/>
      <c r="E19" s="33"/>
      <c r="F19" s="47">
        <v>767200</v>
      </c>
      <c r="G19" s="47">
        <v>743000</v>
      </c>
      <c r="H19" s="47">
        <v>25500</v>
      </c>
      <c r="I19" s="47"/>
      <c r="J19" s="47">
        <v>26455</v>
      </c>
      <c r="K19" s="41"/>
      <c r="L19" s="41"/>
      <c r="M19" s="103"/>
      <c r="N19" s="103"/>
      <c r="O19" s="103"/>
    </row>
    <row r="20" spans="1:15" s="29" customFormat="1" ht="20.25">
      <c r="A20" s="83">
        <v>16</v>
      </c>
      <c r="B20" s="123" t="s">
        <v>256</v>
      </c>
      <c r="C20" s="34">
        <v>495400</v>
      </c>
      <c r="D20" s="34"/>
      <c r="E20" s="34"/>
      <c r="F20" s="34">
        <v>495300</v>
      </c>
      <c r="G20" s="34">
        <v>487000</v>
      </c>
      <c r="H20" s="34">
        <v>8400</v>
      </c>
      <c r="I20" s="34"/>
      <c r="J20" s="34">
        <v>33020</v>
      </c>
      <c r="K20" s="41"/>
      <c r="L20" s="41"/>
      <c r="M20" s="103"/>
      <c r="N20" s="103"/>
      <c r="O20" s="103"/>
    </row>
    <row r="21" spans="1:15" s="29" customFormat="1" ht="20.25">
      <c r="A21" s="83">
        <v>17</v>
      </c>
      <c r="B21" s="217" t="s">
        <v>257</v>
      </c>
      <c r="C21" s="47">
        <v>1274800</v>
      </c>
      <c r="D21" s="47"/>
      <c r="E21" s="47"/>
      <c r="F21" s="47">
        <v>1274800</v>
      </c>
      <c r="G21" s="47">
        <v>1268800</v>
      </c>
      <c r="H21" s="47">
        <v>16800</v>
      </c>
      <c r="I21" s="33"/>
      <c r="J21" s="47">
        <v>31870</v>
      </c>
      <c r="K21" s="41"/>
      <c r="L21" s="41"/>
      <c r="M21" s="103"/>
      <c r="N21" s="103"/>
      <c r="O21" s="103"/>
    </row>
    <row r="22" spans="1:15" s="29" customFormat="1" ht="20.25">
      <c r="A22" s="83">
        <v>18</v>
      </c>
      <c r="B22" s="123" t="s">
        <v>258</v>
      </c>
      <c r="C22" s="47">
        <v>806400</v>
      </c>
      <c r="D22" s="33"/>
      <c r="E22" s="47">
        <v>15800</v>
      </c>
      <c r="F22" s="47">
        <v>806400</v>
      </c>
      <c r="G22" s="47">
        <v>726900</v>
      </c>
      <c r="H22" s="47">
        <v>36300</v>
      </c>
      <c r="I22" s="33"/>
      <c r="J22" s="34">
        <v>28800</v>
      </c>
      <c r="K22" s="41"/>
      <c r="L22" s="41"/>
      <c r="M22" s="103"/>
      <c r="N22" s="103"/>
      <c r="O22" s="103"/>
    </row>
    <row r="23" spans="1:15" s="29" customFormat="1" ht="20.25">
      <c r="A23" s="83">
        <v>19</v>
      </c>
      <c r="B23" s="123" t="s">
        <v>259</v>
      </c>
      <c r="C23" s="47">
        <v>1794400</v>
      </c>
      <c r="D23" s="47"/>
      <c r="E23" s="47"/>
      <c r="F23" s="47">
        <v>1794400</v>
      </c>
      <c r="G23" s="47">
        <v>1008300</v>
      </c>
      <c r="H23" s="47">
        <v>32200</v>
      </c>
      <c r="I23" s="33"/>
      <c r="J23" s="47">
        <v>71576</v>
      </c>
      <c r="K23" s="41"/>
      <c r="L23" s="41"/>
      <c r="M23" s="103"/>
      <c r="N23" s="103"/>
      <c r="O23" s="103"/>
    </row>
    <row r="24" spans="1:15" s="29" customFormat="1" ht="20.25">
      <c r="A24" s="83">
        <v>20</v>
      </c>
      <c r="B24" s="123" t="s">
        <v>260</v>
      </c>
      <c r="C24" s="460">
        <v>1660600</v>
      </c>
      <c r="D24" s="460"/>
      <c r="E24" s="460">
        <v>62600</v>
      </c>
      <c r="F24" s="460">
        <v>1661000</v>
      </c>
      <c r="G24" s="460">
        <v>1269200</v>
      </c>
      <c r="H24" s="460">
        <v>22700</v>
      </c>
      <c r="I24" s="460">
        <v>3000</v>
      </c>
      <c r="J24" s="460">
        <v>50333</v>
      </c>
      <c r="K24" s="41"/>
      <c r="L24" s="41"/>
      <c r="M24" s="103"/>
      <c r="N24" s="103"/>
      <c r="O24" s="103"/>
    </row>
    <row r="25" spans="1:15" s="29" customFormat="1" ht="20.25">
      <c r="A25" s="83">
        <v>21</v>
      </c>
      <c r="B25" s="217" t="s">
        <v>261</v>
      </c>
      <c r="C25" s="72">
        <v>1357500</v>
      </c>
      <c r="D25" s="72"/>
      <c r="E25" s="72"/>
      <c r="F25" s="72">
        <v>1360500</v>
      </c>
      <c r="G25" s="72">
        <v>1049800</v>
      </c>
      <c r="H25" s="72">
        <v>62300</v>
      </c>
      <c r="I25" s="72">
        <v>70600</v>
      </c>
      <c r="J25" s="72">
        <v>56688</v>
      </c>
      <c r="K25" s="41"/>
      <c r="L25" s="41"/>
      <c r="M25" s="103"/>
      <c r="N25" s="103"/>
      <c r="O25" s="103"/>
    </row>
    <row r="26" spans="1:15" s="260" customFormat="1" ht="20.25">
      <c r="A26" s="265">
        <v>22</v>
      </c>
      <c r="B26" s="259" t="s">
        <v>262</v>
      </c>
      <c r="C26" s="47">
        <v>1861700</v>
      </c>
      <c r="D26" s="47">
        <v>1800</v>
      </c>
      <c r="E26" s="47">
        <v>23600</v>
      </c>
      <c r="F26" s="47">
        <v>1861700</v>
      </c>
      <c r="G26" s="47">
        <v>1785500</v>
      </c>
      <c r="H26" s="47">
        <v>76200</v>
      </c>
      <c r="I26" s="33"/>
      <c r="J26" s="34">
        <v>58178</v>
      </c>
      <c r="K26" s="41"/>
      <c r="L26" s="306"/>
      <c r="M26" s="350"/>
      <c r="N26" s="350"/>
      <c r="O26" s="350"/>
    </row>
    <row r="27" spans="1:15" s="29" customFormat="1" ht="20.25">
      <c r="A27" s="83">
        <v>23</v>
      </c>
      <c r="B27" s="123" t="s">
        <v>263</v>
      </c>
      <c r="C27" s="47">
        <v>1940700</v>
      </c>
      <c r="D27" s="33"/>
      <c r="E27" s="47">
        <v>73900</v>
      </c>
      <c r="F27" s="47">
        <v>1940300</v>
      </c>
      <c r="G27" s="47">
        <v>1773000</v>
      </c>
      <c r="H27" s="47">
        <v>72600</v>
      </c>
      <c r="I27" s="47">
        <v>19000</v>
      </c>
      <c r="J27" s="34">
        <v>44107</v>
      </c>
      <c r="K27" s="41"/>
      <c r="L27" s="41"/>
      <c r="M27" s="103"/>
      <c r="N27" s="103"/>
      <c r="O27" s="103"/>
    </row>
    <row r="28" spans="1:15" s="29" customFormat="1" ht="20.25">
      <c r="A28" s="53">
        <v>24</v>
      </c>
      <c r="B28" s="203" t="s">
        <v>264</v>
      </c>
      <c r="C28" s="47">
        <v>844000</v>
      </c>
      <c r="D28" s="47"/>
      <c r="E28" s="47"/>
      <c r="F28" s="47">
        <v>844000</v>
      </c>
      <c r="G28" s="47">
        <v>793200</v>
      </c>
      <c r="H28" s="47"/>
      <c r="I28" s="47"/>
      <c r="J28" s="47">
        <v>40190</v>
      </c>
      <c r="K28" s="41"/>
      <c r="L28" s="41"/>
      <c r="M28" s="103"/>
      <c r="N28" s="103"/>
      <c r="O28" s="103"/>
    </row>
    <row r="29" spans="1:15" s="29" customFormat="1" ht="20.25">
      <c r="A29" s="83">
        <v>25</v>
      </c>
      <c r="B29" s="123" t="s">
        <v>265</v>
      </c>
      <c r="C29" s="72">
        <v>593100</v>
      </c>
      <c r="D29" s="33"/>
      <c r="E29" s="72">
        <v>15100</v>
      </c>
      <c r="F29" s="72">
        <v>592600</v>
      </c>
      <c r="G29" s="72">
        <v>559500</v>
      </c>
      <c r="H29" s="72">
        <v>11600</v>
      </c>
      <c r="I29" s="72">
        <v>9400</v>
      </c>
      <c r="J29" s="72">
        <v>34888</v>
      </c>
      <c r="K29" s="41"/>
      <c r="L29" s="41"/>
      <c r="M29" s="103"/>
      <c r="N29" s="103"/>
      <c r="O29" s="103"/>
    </row>
    <row r="30" spans="1:15" s="29" customFormat="1" ht="20.25">
      <c r="A30" s="83">
        <v>26</v>
      </c>
      <c r="B30" s="217" t="s">
        <v>266</v>
      </c>
      <c r="C30" s="47">
        <v>1888100</v>
      </c>
      <c r="D30" s="47"/>
      <c r="E30" s="47"/>
      <c r="F30" s="47">
        <v>1888100</v>
      </c>
      <c r="G30" s="47">
        <v>1775300</v>
      </c>
      <c r="H30" s="47">
        <v>62400</v>
      </c>
      <c r="I30" s="47"/>
      <c r="J30" s="47">
        <v>51030</v>
      </c>
      <c r="K30" s="41"/>
      <c r="L30" s="41"/>
      <c r="M30" s="103"/>
      <c r="N30" s="103"/>
      <c r="O30" s="103"/>
    </row>
    <row r="31" spans="1:15" s="29" customFormat="1" ht="19.5" customHeight="1">
      <c r="A31" s="268">
        <v>27</v>
      </c>
      <c r="B31" s="123" t="s">
        <v>267</v>
      </c>
      <c r="C31" s="72">
        <v>932900</v>
      </c>
      <c r="D31" s="33"/>
      <c r="E31" s="72">
        <v>17000</v>
      </c>
      <c r="F31" s="72">
        <v>932900</v>
      </c>
      <c r="G31" s="72">
        <v>835100</v>
      </c>
      <c r="H31" s="72">
        <v>18800</v>
      </c>
      <c r="I31" s="33"/>
      <c r="J31" s="34">
        <v>38870</v>
      </c>
      <c r="K31" s="41"/>
      <c r="L31" s="41"/>
      <c r="M31" s="103"/>
      <c r="N31" s="103"/>
      <c r="O31" s="103"/>
    </row>
    <row r="32" spans="1:15" s="29" customFormat="1" ht="21">
      <c r="A32" s="91"/>
      <c r="B32" s="166" t="s">
        <v>278</v>
      </c>
      <c r="C32" s="302">
        <f aca="true" t="shared" si="0" ref="C32:I32">SUM(C5:C31)</f>
        <v>37888397</v>
      </c>
      <c r="D32" s="302">
        <f t="shared" si="0"/>
        <v>21300</v>
      </c>
      <c r="E32" s="302">
        <f t="shared" si="0"/>
        <v>246800</v>
      </c>
      <c r="F32" s="302">
        <f t="shared" si="0"/>
        <v>37886297</v>
      </c>
      <c r="G32" s="302">
        <f t="shared" si="0"/>
        <v>32322631</v>
      </c>
      <c r="H32" s="302">
        <f t="shared" si="0"/>
        <v>943606</v>
      </c>
      <c r="I32" s="302">
        <f t="shared" si="0"/>
        <v>505867</v>
      </c>
      <c r="J32" s="150">
        <v>45536</v>
      </c>
      <c r="K32" s="475"/>
      <c r="L32" s="41"/>
      <c r="M32" s="103"/>
      <c r="N32" s="103"/>
      <c r="O32" s="103"/>
    </row>
    <row r="33" spans="1:15" s="29" customFormat="1" ht="20.25">
      <c r="A33" s="139"/>
      <c r="B33" s="140"/>
      <c r="C33" s="385"/>
      <c r="D33" s="385"/>
      <c r="E33" s="385"/>
      <c r="F33" s="385"/>
      <c r="G33" s="385"/>
      <c r="H33" s="385"/>
      <c r="I33" s="385"/>
      <c r="J33" s="385"/>
      <c r="K33" s="41"/>
      <c r="L33" s="270"/>
      <c r="M33" s="103"/>
      <c r="N33" s="103"/>
      <c r="O33" s="103"/>
    </row>
    <row r="34" spans="1:15" s="29" customFormat="1" ht="20.25">
      <c r="A34" s="297"/>
      <c r="B34" s="140"/>
      <c r="C34" s="103"/>
      <c r="D34" s="103"/>
      <c r="E34" s="103"/>
      <c r="F34" s="103"/>
      <c r="G34" s="103"/>
      <c r="H34" s="103"/>
      <c r="I34" s="103"/>
      <c r="J34" s="103"/>
      <c r="K34" s="479"/>
      <c r="L34" s="146"/>
      <c r="M34" s="103"/>
      <c r="N34" s="103"/>
      <c r="O34" s="103"/>
    </row>
    <row r="35" spans="1:15" s="29" customFormat="1" ht="20.25">
      <c r="A35" s="139"/>
      <c r="B35" s="140"/>
      <c r="C35" s="103"/>
      <c r="D35" s="103"/>
      <c r="E35" s="103"/>
      <c r="F35" s="103"/>
      <c r="G35" s="103"/>
      <c r="H35" s="103"/>
      <c r="I35" s="103"/>
      <c r="J35" s="103"/>
      <c r="K35" s="41"/>
      <c r="L35" s="270"/>
      <c r="M35" s="103"/>
      <c r="N35" s="103"/>
      <c r="O35" s="103"/>
    </row>
    <row r="36" spans="1:15" s="29" customFormat="1" ht="20.25">
      <c r="A36" s="139"/>
      <c r="B36" s="103"/>
      <c r="C36" s="128"/>
      <c r="D36" s="128"/>
      <c r="E36" s="128"/>
      <c r="F36" s="128"/>
      <c r="G36" s="128"/>
      <c r="H36" s="128"/>
      <c r="I36" s="128"/>
      <c r="J36" s="41"/>
      <c r="K36" s="273"/>
      <c r="L36" s="270"/>
      <c r="M36" s="103"/>
      <c r="N36" s="103"/>
      <c r="O36" s="103"/>
    </row>
    <row r="37" spans="1:15" s="29" customFormat="1" ht="19.5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234"/>
      <c r="L37" s="386"/>
      <c r="M37" s="103"/>
      <c r="N37" s="103"/>
      <c r="O37" s="103"/>
    </row>
    <row r="38" spans="1:15" s="29" customFormat="1" ht="18.75">
      <c r="A38" s="103"/>
      <c r="B38" s="103"/>
      <c r="C38" s="128"/>
      <c r="D38" s="128"/>
      <c r="E38" s="128"/>
      <c r="F38" s="128"/>
      <c r="G38" s="128"/>
      <c r="H38" s="128"/>
      <c r="I38" s="128"/>
      <c r="J38" s="41"/>
      <c r="K38" s="103"/>
      <c r="L38" s="103"/>
      <c r="M38" s="103"/>
      <c r="N38" s="103"/>
      <c r="O38" s="103"/>
    </row>
    <row r="39" spans="1:15" s="29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1:13" s="29" customFormat="1" ht="12.75">
      <c r="A40" s="103"/>
      <c r="B40" s="103"/>
      <c r="C40" s="103"/>
      <c r="D40" s="103"/>
      <c r="E40" s="103"/>
      <c r="F40" s="103"/>
      <c r="G40" s="103"/>
      <c r="H40" s="103"/>
      <c r="I40" s="387"/>
      <c r="J40" s="103"/>
      <c r="L40" s="103"/>
      <c r="M40" s="103"/>
    </row>
    <row r="41" spans="1:13" s="29" customFormat="1" ht="12.75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L41" s="103"/>
      <c r="M41" s="103"/>
    </row>
    <row r="42" spans="1:13" s="29" customFormat="1" ht="12.7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L42" s="103"/>
      <c r="M42" s="103"/>
    </row>
    <row r="43" spans="12:13" s="29" customFormat="1" ht="12.75">
      <c r="L43" s="103"/>
      <c r="M43" s="103"/>
    </row>
    <row r="44" spans="12:13" s="29" customFormat="1" ht="12.75">
      <c r="L44" s="103"/>
      <c r="M44" s="103"/>
    </row>
    <row r="45" spans="12:13" ht="12.75">
      <c r="L45" s="1"/>
      <c r="M45" s="1"/>
    </row>
    <row r="46" spans="12:13" ht="12.75">
      <c r="L46" s="1"/>
      <c r="M46" s="1"/>
    </row>
    <row r="47" spans="12:13" ht="12.75">
      <c r="L47" s="1"/>
      <c r="M47" s="1"/>
    </row>
    <row r="48" spans="12:13" ht="12.75">
      <c r="L48" s="1"/>
      <c r="M48" s="1"/>
    </row>
    <row r="49" spans="12:13" ht="12.75">
      <c r="L49" s="1"/>
      <c r="M49" s="1"/>
    </row>
    <row r="50" spans="12:13" ht="12.75">
      <c r="L50" s="1"/>
      <c r="M50" s="1"/>
    </row>
    <row r="51" spans="12:13" ht="12.75">
      <c r="L51" s="1"/>
      <c r="M51" s="1"/>
    </row>
    <row r="52" spans="12:13" ht="12.75">
      <c r="L52" s="1"/>
      <c r="M52" s="1"/>
    </row>
    <row r="53" spans="12:13" ht="12.75">
      <c r="L53" s="1"/>
      <c r="M53" s="1"/>
    </row>
    <row r="54" spans="12:13" ht="12.75">
      <c r="L54" s="1"/>
      <c r="M54" s="1"/>
    </row>
    <row r="55" spans="12:13" ht="12.75">
      <c r="L55" s="1"/>
      <c r="M55" s="1"/>
    </row>
    <row r="56" spans="12:13" ht="12.75">
      <c r="L56" s="1"/>
      <c r="M56" s="1"/>
    </row>
    <row r="57" spans="12:13" ht="12.75">
      <c r="L57" s="1"/>
      <c r="M57" s="1"/>
    </row>
    <row r="58" spans="12:13" ht="12.75">
      <c r="L58" s="1"/>
      <c r="M58" s="1"/>
    </row>
  </sheetData>
  <sheetProtection/>
  <mergeCells count="8">
    <mergeCell ref="J2:J3"/>
    <mergeCell ref="A1:I1"/>
    <mergeCell ref="A2:A3"/>
    <mergeCell ref="B2:B3"/>
    <mergeCell ref="C2:C3"/>
    <mergeCell ref="D2:E2"/>
    <mergeCell ref="F2:F3"/>
    <mergeCell ref="G2:I2"/>
  </mergeCells>
  <printOptions horizontalCentered="1" verticalCentered="1"/>
  <pageMargins left="0.7875" right="0.39375" top="0.39375" bottom="0.39375" header="0.5118055555555555" footer="0.5118055555555555"/>
  <pageSetup horizontalDpi="600" verticalDpi="600" orientation="landscape" paperSize="9" scale="70" r:id="rId1"/>
  <ignoredErrors>
    <ignoredError sqref="C32:E32 F32:G32 H32:I32" formulaRange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J177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25.625" style="0" customWidth="1"/>
    <col min="4" max="4" width="23.125" style="0" customWidth="1"/>
    <col min="5" max="5" width="26.75390625" style="6" customWidth="1"/>
    <col min="6" max="6" width="15.25390625" style="1" customWidth="1"/>
    <col min="7" max="7" width="44.875" style="1" customWidth="1"/>
    <col min="8" max="8" width="18.125" style="1" customWidth="1"/>
    <col min="10" max="10" width="13.125" style="0" customWidth="1"/>
  </cols>
  <sheetData>
    <row r="1" spans="1:5" ht="18.75">
      <c r="A1" s="680" t="s">
        <v>160</v>
      </c>
      <c r="B1" s="680"/>
      <c r="C1" s="680"/>
      <c r="D1" s="680"/>
      <c r="E1" s="680"/>
    </row>
    <row r="2" spans="1:5" ht="18.75">
      <c r="A2" s="699" t="s">
        <v>179</v>
      </c>
      <c r="B2" s="699"/>
      <c r="C2" s="699"/>
      <c r="D2" s="699"/>
      <c r="E2" s="699"/>
    </row>
    <row r="3" spans="3:5" ht="18.75">
      <c r="C3" s="194"/>
      <c r="E3" s="1"/>
    </row>
    <row r="4" spans="1:8" ht="111" customHeight="1">
      <c r="A4" s="12" t="s">
        <v>211</v>
      </c>
      <c r="B4" s="12" t="s">
        <v>3</v>
      </c>
      <c r="C4" s="49" t="s">
        <v>525</v>
      </c>
      <c r="D4" s="407" t="s">
        <v>172</v>
      </c>
      <c r="E4" s="431" t="s">
        <v>529</v>
      </c>
      <c r="G4" s="187"/>
      <c r="H4" s="160"/>
    </row>
    <row r="5" spans="1:8" ht="18.75">
      <c r="A5" s="8">
        <v>1</v>
      </c>
      <c r="B5" s="8">
        <v>2</v>
      </c>
      <c r="C5" s="17">
        <v>3</v>
      </c>
      <c r="D5" s="408">
        <v>4</v>
      </c>
      <c r="E5" s="17">
        <v>5</v>
      </c>
      <c r="G5" s="158"/>
      <c r="H5" s="159"/>
    </row>
    <row r="6" spans="1:10" s="29" customFormat="1" ht="18.75" customHeight="1">
      <c r="A6" s="11">
        <v>1</v>
      </c>
      <c r="B6" s="203" t="s">
        <v>241</v>
      </c>
      <c r="C6" s="47">
        <v>3132159</v>
      </c>
      <c r="D6" s="222">
        <v>52629</v>
      </c>
      <c r="E6" s="47">
        <v>60</v>
      </c>
      <c r="F6" s="113"/>
      <c r="G6" s="409"/>
      <c r="H6" s="41"/>
      <c r="J6" s="33"/>
    </row>
    <row r="7" spans="1:10" ht="18.75" customHeight="1">
      <c r="A7" s="11">
        <v>2</v>
      </c>
      <c r="B7" s="203" t="s">
        <v>242</v>
      </c>
      <c r="C7" s="47">
        <v>2484241</v>
      </c>
      <c r="D7" s="72">
        <v>61802</v>
      </c>
      <c r="E7" s="47">
        <v>40</v>
      </c>
      <c r="F7" s="113"/>
      <c r="G7" s="409"/>
      <c r="H7" s="41"/>
      <c r="I7" s="29"/>
      <c r="J7" s="208"/>
    </row>
    <row r="8" spans="1:10" ht="18.75" customHeight="1">
      <c r="A8" s="10">
        <v>3</v>
      </c>
      <c r="B8" s="123" t="s">
        <v>243</v>
      </c>
      <c r="C8" s="208">
        <v>3033899</v>
      </c>
      <c r="D8" s="345">
        <v>85310</v>
      </c>
      <c r="E8" s="47">
        <v>36</v>
      </c>
      <c r="F8" s="393"/>
      <c r="G8" s="409"/>
      <c r="H8" s="167"/>
      <c r="I8" s="29"/>
      <c r="J8" s="208"/>
    </row>
    <row r="9" spans="1:10" s="29" customFormat="1" ht="18.75" customHeight="1">
      <c r="A9" s="102">
        <v>4</v>
      </c>
      <c r="B9" s="123" t="s">
        <v>244</v>
      </c>
      <c r="C9" s="47">
        <v>3179100</v>
      </c>
      <c r="D9" s="222">
        <v>57978</v>
      </c>
      <c r="E9" s="47">
        <v>55</v>
      </c>
      <c r="F9" s="113"/>
      <c r="G9" s="388"/>
      <c r="H9" s="41"/>
      <c r="J9" s="33"/>
    </row>
    <row r="10" spans="1:10" s="29" customFormat="1" ht="18.75" customHeight="1">
      <c r="A10" s="102">
        <v>5</v>
      </c>
      <c r="B10" s="123" t="s">
        <v>245</v>
      </c>
      <c r="C10" s="47">
        <v>2932800</v>
      </c>
      <c r="D10" s="222">
        <v>34602</v>
      </c>
      <c r="E10" s="47">
        <v>85</v>
      </c>
      <c r="F10" s="113"/>
      <c r="G10" s="388"/>
      <c r="H10" s="41"/>
      <c r="J10" s="33"/>
    </row>
    <row r="11" spans="1:10" s="29" customFormat="1" ht="18.75" customHeight="1">
      <c r="A11" s="102">
        <v>6</v>
      </c>
      <c r="B11" s="123" t="s">
        <v>246</v>
      </c>
      <c r="C11" s="47">
        <v>1877635</v>
      </c>
      <c r="D11" s="222">
        <v>37707</v>
      </c>
      <c r="E11" s="47">
        <v>50</v>
      </c>
      <c r="F11" s="113"/>
      <c r="G11" s="388"/>
      <c r="H11" s="41"/>
      <c r="J11" s="33"/>
    </row>
    <row r="12" spans="1:10" s="29" customFormat="1" ht="18.75" customHeight="1">
      <c r="A12" s="34">
        <v>7</v>
      </c>
      <c r="B12" s="257" t="s">
        <v>247</v>
      </c>
      <c r="C12" s="47">
        <v>2882900</v>
      </c>
      <c r="D12" s="222">
        <v>58341</v>
      </c>
      <c r="E12" s="47">
        <v>49</v>
      </c>
      <c r="F12" s="113"/>
      <c r="G12" s="388"/>
      <c r="H12" s="41"/>
      <c r="J12" s="33"/>
    </row>
    <row r="13" spans="1:10" s="29" customFormat="1" ht="18.75" customHeight="1">
      <c r="A13" s="102">
        <v>8</v>
      </c>
      <c r="B13" s="123" t="s">
        <v>248</v>
      </c>
      <c r="C13" s="47">
        <v>2233700</v>
      </c>
      <c r="D13" s="222">
        <v>65243</v>
      </c>
      <c r="E13" s="47">
        <v>34</v>
      </c>
      <c r="F13" s="113"/>
      <c r="G13" s="388"/>
      <c r="H13" s="41"/>
      <c r="J13" s="33"/>
    </row>
    <row r="14" spans="1:10" s="29" customFormat="1" ht="18.75" customHeight="1">
      <c r="A14" s="102">
        <v>9</v>
      </c>
      <c r="B14" s="123" t="s">
        <v>249</v>
      </c>
      <c r="C14" s="102">
        <v>2043466</v>
      </c>
      <c r="D14" s="222">
        <v>33844</v>
      </c>
      <c r="E14" s="47">
        <v>60</v>
      </c>
      <c r="F14" s="163"/>
      <c r="G14" s="388"/>
      <c r="H14" s="41"/>
      <c r="J14" s="102"/>
    </row>
    <row r="15" spans="1:10" s="29" customFormat="1" ht="18.75" customHeight="1">
      <c r="A15" s="102">
        <v>10</v>
      </c>
      <c r="B15" s="217" t="s">
        <v>250</v>
      </c>
      <c r="C15" s="47">
        <v>3334500</v>
      </c>
      <c r="D15" s="222">
        <v>41924</v>
      </c>
      <c r="E15" s="47">
        <v>80</v>
      </c>
      <c r="F15" s="113"/>
      <c r="G15" s="388"/>
      <c r="H15" s="41"/>
      <c r="J15" s="33"/>
    </row>
    <row r="16" spans="1:10" s="29" customFormat="1" ht="18.75" customHeight="1">
      <c r="A16" s="102">
        <v>11</v>
      </c>
      <c r="B16" s="217" t="s">
        <v>251</v>
      </c>
      <c r="C16" s="47">
        <v>2258000</v>
      </c>
      <c r="D16" s="335">
        <v>37864</v>
      </c>
      <c r="E16" s="130">
        <v>60</v>
      </c>
      <c r="F16" s="113"/>
      <c r="G16" s="388"/>
      <c r="H16" s="41"/>
      <c r="J16" s="33"/>
    </row>
    <row r="17" spans="1:10" s="29" customFormat="1" ht="18.75" customHeight="1">
      <c r="A17" s="102">
        <v>12</v>
      </c>
      <c r="B17" s="217" t="s">
        <v>252</v>
      </c>
      <c r="C17" s="207">
        <v>2385300</v>
      </c>
      <c r="D17" s="11">
        <v>33141</v>
      </c>
      <c r="E17" s="130">
        <v>72</v>
      </c>
      <c r="F17" s="41"/>
      <c r="G17" s="388"/>
      <c r="H17" s="41"/>
      <c r="J17" s="256"/>
    </row>
    <row r="18" spans="1:10" s="29" customFormat="1" ht="18.75" customHeight="1">
      <c r="A18" s="102">
        <v>13</v>
      </c>
      <c r="B18" s="123" t="s">
        <v>253</v>
      </c>
      <c r="C18" s="47">
        <v>1904500</v>
      </c>
      <c r="D18" s="462">
        <v>25742</v>
      </c>
      <c r="E18" s="47">
        <v>74</v>
      </c>
      <c r="F18" s="113"/>
      <c r="G18" s="388"/>
      <c r="H18" s="306"/>
      <c r="J18" s="33"/>
    </row>
    <row r="19" spans="1:10" s="29" customFormat="1" ht="18.75" customHeight="1">
      <c r="A19" s="102">
        <v>14</v>
      </c>
      <c r="B19" s="123" t="s">
        <v>254</v>
      </c>
      <c r="C19" s="47">
        <v>4008500</v>
      </c>
      <c r="D19" s="222">
        <v>49653</v>
      </c>
      <c r="E19" s="47">
        <v>81</v>
      </c>
      <c r="F19" s="113"/>
      <c r="G19" s="388"/>
      <c r="H19" s="113"/>
      <c r="J19" s="33"/>
    </row>
    <row r="20" spans="1:10" s="29" customFormat="1" ht="18.75" customHeight="1">
      <c r="A20" s="102">
        <v>15</v>
      </c>
      <c r="B20" s="123" t="s">
        <v>255</v>
      </c>
      <c r="C20" s="47">
        <v>1254600</v>
      </c>
      <c r="D20" s="222">
        <v>20403</v>
      </c>
      <c r="E20" s="47">
        <v>61</v>
      </c>
      <c r="F20" s="113"/>
      <c r="G20" s="388"/>
      <c r="H20" s="41"/>
      <c r="J20" s="33"/>
    </row>
    <row r="21" spans="1:10" s="29" customFormat="1" ht="18.75" customHeight="1">
      <c r="A21" s="102">
        <v>16</v>
      </c>
      <c r="B21" s="123" t="s">
        <v>256</v>
      </c>
      <c r="C21" s="34">
        <v>1038000</v>
      </c>
      <c r="D21" s="222">
        <v>21053</v>
      </c>
      <c r="E21" s="47">
        <v>49</v>
      </c>
      <c r="F21" s="41"/>
      <c r="G21" s="388"/>
      <c r="H21" s="41"/>
      <c r="J21" s="34"/>
    </row>
    <row r="22" spans="1:10" s="29" customFormat="1" ht="18.75" customHeight="1">
      <c r="A22" s="102">
        <v>17</v>
      </c>
      <c r="B22" s="217" t="s">
        <v>257</v>
      </c>
      <c r="C22" s="47">
        <v>2010800</v>
      </c>
      <c r="D22" s="222">
        <v>30708</v>
      </c>
      <c r="E22" s="47">
        <v>66</v>
      </c>
      <c r="F22" s="113"/>
      <c r="G22" s="388"/>
      <c r="H22" s="41"/>
      <c r="J22" s="33"/>
    </row>
    <row r="23" spans="1:10" s="29" customFormat="1" ht="18.75" customHeight="1">
      <c r="A23" s="102">
        <v>18</v>
      </c>
      <c r="B23" s="123" t="s">
        <v>258</v>
      </c>
      <c r="C23" s="47">
        <v>1624800</v>
      </c>
      <c r="D23" s="222">
        <v>28564</v>
      </c>
      <c r="E23" s="47">
        <v>57</v>
      </c>
      <c r="F23" s="113"/>
      <c r="G23" s="388"/>
      <c r="H23" s="41"/>
      <c r="J23" s="33"/>
    </row>
    <row r="24" spans="1:10" s="29" customFormat="1" ht="18.75" customHeight="1">
      <c r="A24" s="102">
        <v>19</v>
      </c>
      <c r="B24" s="123" t="s">
        <v>259</v>
      </c>
      <c r="C24" s="47">
        <v>2446200</v>
      </c>
      <c r="D24" s="222">
        <v>44020</v>
      </c>
      <c r="E24" s="47">
        <v>56</v>
      </c>
      <c r="F24" s="113"/>
      <c r="G24" s="388"/>
      <c r="H24" s="41"/>
      <c r="J24" s="33"/>
    </row>
    <row r="25" spans="1:10" s="29" customFormat="1" ht="18.75" customHeight="1">
      <c r="A25" s="102">
        <v>20</v>
      </c>
      <c r="B25" s="123" t="s">
        <v>260</v>
      </c>
      <c r="C25" s="47">
        <v>2185300</v>
      </c>
      <c r="D25" s="222">
        <v>33604</v>
      </c>
      <c r="E25" s="47">
        <v>65</v>
      </c>
      <c r="F25" s="113"/>
      <c r="G25" s="388"/>
      <c r="H25" s="41"/>
      <c r="J25" s="33"/>
    </row>
    <row r="26" spans="1:10" s="29" customFormat="1" ht="18.75" customHeight="1">
      <c r="A26" s="102">
        <v>21</v>
      </c>
      <c r="B26" s="217" t="s">
        <v>261</v>
      </c>
      <c r="C26" s="72">
        <v>2339900</v>
      </c>
      <c r="D26" s="222">
        <v>36057</v>
      </c>
      <c r="E26" s="47">
        <v>65</v>
      </c>
      <c r="F26" s="161"/>
      <c r="G26" s="388"/>
      <c r="H26" s="41"/>
      <c r="J26" s="72"/>
    </row>
    <row r="27" spans="1:10" s="260" customFormat="1" ht="18.75" customHeight="1">
      <c r="A27" s="258">
        <v>22</v>
      </c>
      <c r="B27" s="259" t="s">
        <v>262</v>
      </c>
      <c r="C27" s="47">
        <v>3432300</v>
      </c>
      <c r="D27" s="222">
        <v>56522</v>
      </c>
      <c r="E27" s="47">
        <v>61</v>
      </c>
      <c r="F27" s="113"/>
      <c r="G27" s="388"/>
      <c r="H27" s="306"/>
      <c r="J27" s="255"/>
    </row>
    <row r="28" spans="1:10" s="29" customFormat="1" ht="18.75" customHeight="1">
      <c r="A28" s="102">
        <v>23</v>
      </c>
      <c r="B28" s="123" t="s">
        <v>263</v>
      </c>
      <c r="C28" s="47">
        <v>3199800</v>
      </c>
      <c r="D28" s="222">
        <v>65496</v>
      </c>
      <c r="E28" s="47">
        <v>49</v>
      </c>
      <c r="F28" s="113"/>
      <c r="G28" s="388"/>
      <c r="H28" s="41"/>
      <c r="J28" s="33"/>
    </row>
    <row r="29" spans="1:10" s="29" customFormat="1" ht="18.75" customHeight="1">
      <c r="A29" s="34">
        <v>24</v>
      </c>
      <c r="B29" s="203" t="s">
        <v>264</v>
      </c>
      <c r="C29" s="47">
        <v>2267100</v>
      </c>
      <c r="D29" s="222">
        <v>21723</v>
      </c>
      <c r="E29" s="47">
        <v>104</v>
      </c>
      <c r="F29" s="113"/>
      <c r="G29" s="388"/>
      <c r="H29" s="41"/>
      <c r="J29" s="33"/>
    </row>
    <row r="30" spans="1:10" s="29" customFormat="1" ht="18.75" customHeight="1">
      <c r="A30" s="102">
        <v>25</v>
      </c>
      <c r="B30" s="123" t="s">
        <v>265</v>
      </c>
      <c r="C30" s="72">
        <v>1406800</v>
      </c>
      <c r="D30" s="222">
        <v>21800</v>
      </c>
      <c r="E30" s="47">
        <v>64.5</v>
      </c>
      <c r="F30" s="161"/>
      <c r="G30" s="388"/>
      <c r="H30" s="41"/>
      <c r="J30" s="72"/>
    </row>
    <row r="31" spans="1:10" s="29" customFormat="1" ht="18.75" customHeight="1">
      <c r="A31" s="102">
        <v>26</v>
      </c>
      <c r="B31" s="217" t="s">
        <v>266</v>
      </c>
      <c r="C31" s="47">
        <v>3168000</v>
      </c>
      <c r="D31" s="222">
        <v>57900</v>
      </c>
      <c r="E31" s="47">
        <v>55</v>
      </c>
      <c r="F31" s="113"/>
      <c r="G31" s="388"/>
      <c r="H31" s="41"/>
      <c r="J31" s="33"/>
    </row>
    <row r="32" spans="1:10" s="29" customFormat="1" ht="18.75" customHeight="1">
      <c r="A32" s="102">
        <v>27</v>
      </c>
      <c r="B32" s="123" t="s">
        <v>267</v>
      </c>
      <c r="C32" s="72">
        <v>1802740</v>
      </c>
      <c r="D32" s="222">
        <v>41169</v>
      </c>
      <c r="E32" s="47">
        <v>44</v>
      </c>
      <c r="F32" s="161"/>
      <c r="G32" s="388"/>
      <c r="H32" s="41"/>
      <c r="J32" s="33"/>
    </row>
    <row r="33" spans="1:10" s="29" customFormat="1" ht="18.75" customHeight="1">
      <c r="A33" s="102">
        <v>28</v>
      </c>
      <c r="B33" s="123" t="s">
        <v>268</v>
      </c>
      <c r="C33" s="47">
        <v>9436900</v>
      </c>
      <c r="D33" s="222">
        <v>372400</v>
      </c>
      <c r="E33" s="47">
        <v>25</v>
      </c>
      <c r="F33" s="113"/>
      <c r="G33" s="389"/>
      <c r="H33" s="113"/>
      <c r="J33" s="33"/>
    </row>
    <row r="34" spans="1:10" s="29" customFormat="1" ht="18.75" customHeight="1">
      <c r="A34" s="102">
        <v>29</v>
      </c>
      <c r="B34" s="123" t="s">
        <v>269</v>
      </c>
      <c r="C34" s="34">
        <v>389900</v>
      </c>
      <c r="D34" s="222">
        <v>35082</v>
      </c>
      <c r="E34" s="47">
        <v>11</v>
      </c>
      <c r="F34" s="41"/>
      <c r="G34" s="389"/>
      <c r="H34" s="41"/>
      <c r="J34" s="33"/>
    </row>
    <row r="35" spans="1:10" s="29" customFormat="1" ht="18.75" customHeight="1">
      <c r="A35" s="75">
        <v>30</v>
      </c>
      <c r="B35" s="123" t="s">
        <v>270</v>
      </c>
      <c r="C35" s="34">
        <v>711100</v>
      </c>
      <c r="D35" s="222">
        <v>24021</v>
      </c>
      <c r="E35" s="47">
        <v>30</v>
      </c>
      <c r="F35" s="41"/>
      <c r="G35" s="388"/>
      <c r="H35" s="41"/>
      <c r="J35" s="207"/>
    </row>
    <row r="36" spans="1:10" ht="18.75" customHeight="1">
      <c r="A36" s="10">
        <v>31</v>
      </c>
      <c r="B36" s="217" t="s">
        <v>394</v>
      </c>
      <c r="C36" s="34">
        <v>393400</v>
      </c>
      <c r="D36" s="222">
        <v>31477</v>
      </c>
      <c r="E36" s="47">
        <v>13</v>
      </c>
      <c r="F36" s="41"/>
      <c r="G36" s="409"/>
      <c r="H36" s="305"/>
      <c r="I36" s="29"/>
      <c r="J36" s="34"/>
    </row>
    <row r="37" spans="1:10" ht="18.75" customHeight="1">
      <c r="A37" s="121">
        <v>32</v>
      </c>
      <c r="B37" s="123" t="s">
        <v>280</v>
      </c>
      <c r="C37" s="34">
        <v>11075600</v>
      </c>
      <c r="D37" s="39"/>
      <c r="E37" s="47"/>
      <c r="F37" s="41"/>
      <c r="G37" s="409"/>
      <c r="H37" s="41"/>
      <c r="I37" s="29"/>
      <c r="J37" s="34"/>
    </row>
    <row r="38" spans="1:10" ht="20.25">
      <c r="A38" s="121">
        <v>33</v>
      </c>
      <c r="B38" s="217" t="s">
        <v>281</v>
      </c>
      <c r="C38" s="47">
        <v>2676300</v>
      </c>
      <c r="D38" s="222"/>
      <c r="E38" s="34"/>
      <c r="F38" s="128"/>
      <c r="G38" s="390"/>
      <c r="H38" s="41"/>
      <c r="I38" s="29"/>
      <c r="J38" s="33"/>
    </row>
    <row r="39" spans="1:10" ht="18.75">
      <c r="A39" s="102">
        <v>34</v>
      </c>
      <c r="B39" s="123" t="s">
        <v>279</v>
      </c>
      <c r="C39" s="47">
        <v>3993000</v>
      </c>
      <c r="D39" s="222"/>
      <c r="E39" s="34"/>
      <c r="F39" s="113"/>
      <c r="G39" s="113"/>
      <c r="H39" s="41"/>
      <c r="I39" s="29"/>
      <c r="J39" s="33"/>
    </row>
    <row r="40" spans="1:10" ht="19.5">
      <c r="A40" s="102"/>
      <c r="B40" s="166" t="s">
        <v>278</v>
      </c>
      <c r="C40" s="302">
        <f>SUM(C6:C39)</f>
        <v>94543240</v>
      </c>
      <c r="D40" s="495">
        <v>1604270</v>
      </c>
      <c r="E40" s="150">
        <v>59</v>
      </c>
      <c r="F40" s="498"/>
      <c r="G40" s="302"/>
      <c r="H40" s="304"/>
      <c r="I40" s="29"/>
      <c r="J40" s="310"/>
    </row>
    <row r="41" spans="4:5" ht="12.75">
      <c r="D41" s="1"/>
      <c r="E41" s="1"/>
    </row>
    <row r="42" spans="1:5" ht="18.75">
      <c r="A42" s="118"/>
      <c r="B42" s="162"/>
      <c r="C42" s="1"/>
      <c r="D42" s="1"/>
      <c r="E42" s="1"/>
    </row>
    <row r="43" spans="1:5" ht="18.75">
      <c r="A43" s="163"/>
      <c r="B43" s="164"/>
      <c r="C43" s="1"/>
      <c r="D43" s="1"/>
      <c r="E43" s="1"/>
    </row>
    <row r="44" spans="1:5" ht="18.75">
      <c r="A44" s="163"/>
      <c r="B44" s="164"/>
      <c r="C44" s="80"/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</sheetData>
  <sheetProtection/>
  <mergeCells count="2">
    <mergeCell ref="A1:E1"/>
    <mergeCell ref="A2:E2"/>
  </mergeCells>
  <printOptions horizontalCentered="1" verticalCentered="1"/>
  <pageMargins left="1.5" right="0.7480314960629921" top="0.18" bottom="0.2" header="0.17" footer="0.18"/>
  <pageSetup fitToHeight="1" fitToWidth="1" horizontalDpi="300" verticalDpi="300" orientation="landscape" paperSize="9" scale="70" r:id="rId1"/>
  <ignoredErrors>
    <ignoredError sqref="C40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35"/>
  </sheetPr>
  <dimension ref="A1:K71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2.75"/>
  <cols>
    <col min="1" max="1" width="6.00390625" style="0" customWidth="1"/>
    <col min="2" max="2" width="30.75390625" style="0" customWidth="1"/>
    <col min="3" max="5" width="29.75390625" style="0" customWidth="1"/>
    <col min="6" max="6" width="19.00390625" style="0" customWidth="1"/>
    <col min="7" max="7" width="17.625" style="0" customWidth="1"/>
  </cols>
  <sheetData>
    <row r="1" spans="1:5" ht="18.75">
      <c r="A1" s="677" t="s">
        <v>169</v>
      </c>
      <c r="B1" s="677"/>
      <c r="C1" s="677"/>
      <c r="D1" s="677"/>
      <c r="E1" s="677"/>
    </row>
    <row r="2" spans="1:5" ht="19.5" customHeight="1">
      <c r="A2" s="555" t="s">
        <v>442</v>
      </c>
      <c r="B2" s="555"/>
      <c r="C2" s="555"/>
      <c r="D2" s="555"/>
      <c r="E2" s="555"/>
    </row>
    <row r="3" spans="1:5" ht="17.25" customHeight="1">
      <c r="A3" s="555"/>
      <c r="B3" s="555"/>
      <c r="C3" s="555"/>
      <c r="D3" s="555"/>
      <c r="E3" s="555"/>
    </row>
    <row r="4" spans="1:5" ht="63" customHeight="1">
      <c r="A4" s="27" t="s">
        <v>211</v>
      </c>
      <c r="B4" s="27" t="s">
        <v>3</v>
      </c>
      <c r="C4" s="27" t="s">
        <v>526</v>
      </c>
      <c r="D4" s="27" t="s">
        <v>407</v>
      </c>
      <c r="E4" s="27" t="s">
        <v>460</v>
      </c>
    </row>
    <row r="5" spans="1:5" s="29" customFormat="1" ht="18.75" customHeight="1">
      <c r="A5" s="170">
        <v>1</v>
      </c>
      <c r="B5" s="170">
        <v>2</v>
      </c>
      <c r="C5" s="358">
        <v>3</v>
      </c>
      <c r="D5" s="358">
        <v>4</v>
      </c>
      <c r="E5" s="170">
        <v>5</v>
      </c>
    </row>
    <row r="6" spans="1:11" s="29" customFormat="1" ht="18.75" customHeight="1">
      <c r="A6" s="53">
        <v>1</v>
      </c>
      <c r="B6" s="203" t="s">
        <v>241</v>
      </c>
      <c r="C6" s="47">
        <v>95100</v>
      </c>
      <c r="D6" s="34">
        <v>52629</v>
      </c>
      <c r="E6" s="33">
        <v>1.8</v>
      </c>
      <c r="F6" s="113"/>
      <c r="G6" s="113"/>
      <c r="H6" s="41"/>
      <c r="I6" s="103"/>
      <c r="J6" s="103"/>
      <c r="K6" s="103"/>
    </row>
    <row r="7" spans="1:11" s="29" customFormat="1" ht="20.25">
      <c r="A7" s="53">
        <v>2</v>
      </c>
      <c r="B7" s="203" t="s">
        <v>242</v>
      </c>
      <c r="C7" s="47">
        <v>181629</v>
      </c>
      <c r="D7" s="72">
        <v>61802</v>
      </c>
      <c r="E7" s="208">
        <v>2.9</v>
      </c>
      <c r="F7" s="113"/>
      <c r="G7" s="113"/>
      <c r="H7" s="41"/>
      <c r="I7" s="103"/>
      <c r="J7" s="103"/>
      <c r="K7" s="103"/>
    </row>
    <row r="8" spans="1:11" s="29" customFormat="1" ht="20.25">
      <c r="A8" s="83">
        <v>3</v>
      </c>
      <c r="B8" s="123" t="s">
        <v>243</v>
      </c>
      <c r="C8" s="208">
        <v>86782</v>
      </c>
      <c r="D8" s="72">
        <v>85310</v>
      </c>
      <c r="E8" s="209">
        <v>1</v>
      </c>
      <c r="F8" s="393"/>
      <c r="G8" s="499"/>
      <c r="H8" s="167"/>
      <c r="I8" s="103"/>
      <c r="J8" s="103"/>
      <c r="K8" s="103"/>
    </row>
    <row r="9" spans="1:11" s="29" customFormat="1" ht="20.25">
      <c r="A9" s="83">
        <v>4</v>
      </c>
      <c r="B9" s="123" t="s">
        <v>244</v>
      </c>
      <c r="C9" s="47">
        <v>146300</v>
      </c>
      <c r="D9" s="34">
        <v>57978</v>
      </c>
      <c r="E9" s="34">
        <v>2.5</v>
      </c>
      <c r="F9" s="113"/>
      <c r="G9" s="500"/>
      <c r="H9" s="41"/>
      <c r="I9" s="103"/>
      <c r="J9" s="103"/>
      <c r="K9" s="103"/>
    </row>
    <row r="10" spans="1:11" s="29" customFormat="1" ht="20.25">
      <c r="A10" s="83">
        <v>5</v>
      </c>
      <c r="B10" s="123" t="s">
        <v>245</v>
      </c>
      <c r="C10" s="47">
        <v>48800</v>
      </c>
      <c r="D10" s="34">
        <v>34602</v>
      </c>
      <c r="E10" s="34">
        <v>1.4</v>
      </c>
      <c r="F10" s="113"/>
      <c r="G10" s="113"/>
      <c r="H10" s="41"/>
      <c r="I10" s="103"/>
      <c r="J10" s="103"/>
      <c r="K10" s="103"/>
    </row>
    <row r="11" spans="1:11" s="29" customFormat="1" ht="20.25">
      <c r="A11" s="83">
        <v>6</v>
      </c>
      <c r="B11" s="123" t="s">
        <v>246</v>
      </c>
      <c r="C11" s="47">
        <v>58400</v>
      </c>
      <c r="D11" s="34">
        <v>37707</v>
      </c>
      <c r="E11" s="34">
        <v>1.5</v>
      </c>
      <c r="F11" s="113"/>
      <c r="G11" s="113"/>
      <c r="H11" s="41"/>
      <c r="I11" s="103"/>
      <c r="J11" s="103"/>
      <c r="K11" s="103"/>
    </row>
    <row r="12" spans="1:11" s="29" customFormat="1" ht="20.25">
      <c r="A12" s="53">
        <v>7</v>
      </c>
      <c r="B12" s="257" t="s">
        <v>247</v>
      </c>
      <c r="C12" s="47">
        <v>114200</v>
      </c>
      <c r="D12" s="222">
        <v>58341</v>
      </c>
      <c r="E12" s="34">
        <v>2</v>
      </c>
      <c r="F12" s="113"/>
      <c r="G12" s="113"/>
      <c r="H12" s="41"/>
      <c r="I12" s="103"/>
      <c r="J12" s="103"/>
      <c r="K12" s="103"/>
    </row>
    <row r="13" spans="1:11" s="29" customFormat="1" ht="20.25">
      <c r="A13" s="83">
        <v>8</v>
      </c>
      <c r="B13" s="123" t="s">
        <v>248</v>
      </c>
      <c r="C13" s="47">
        <v>108800</v>
      </c>
      <c r="D13" s="34">
        <v>65243</v>
      </c>
      <c r="E13" s="34">
        <v>1.7</v>
      </c>
      <c r="F13" s="113"/>
      <c r="G13" s="113"/>
      <c r="H13" s="41"/>
      <c r="I13" s="103"/>
      <c r="J13" s="103"/>
      <c r="K13" s="103"/>
    </row>
    <row r="14" spans="1:11" s="29" customFormat="1" ht="20.25">
      <c r="A14" s="83">
        <v>9</v>
      </c>
      <c r="B14" s="123" t="s">
        <v>249</v>
      </c>
      <c r="C14" s="102">
        <v>84345</v>
      </c>
      <c r="D14" s="34">
        <v>33844</v>
      </c>
      <c r="E14" s="34">
        <v>2.5</v>
      </c>
      <c r="F14" s="163"/>
      <c r="G14" s="41"/>
      <c r="H14" s="41"/>
      <c r="I14" s="103"/>
      <c r="J14" s="103"/>
      <c r="K14" s="103"/>
    </row>
    <row r="15" spans="1:11" s="29" customFormat="1" ht="20.25">
      <c r="A15" s="83">
        <v>10</v>
      </c>
      <c r="B15" s="217" t="s">
        <v>250</v>
      </c>
      <c r="C15" s="47">
        <v>20000</v>
      </c>
      <c r="D15" s="34">
        <v>41924</v>
      </c>
      <c r="E15" s="34">
        <v>0.5</v>
      </c>
      <c r="F15" s="113"/>
      <c r="G15" s="113"/>
      <c r="H15" s="41"/>
      <c r="I15" s="103"/>
      <c r="J15" s="103"/>
      <c r="K15" s="103"/>
    </row>
    <row r="16" spans="1:11" s="29" customFormat="1" ht="20.25">
      <c r="A16" s="83">
        <v>11</v>
      </c>
      <c r="B16" s="217" t="s">
        <v>251</v>
      </c>
      <c r="C16" s="47"/>
      <c r="D16" s="202"/>
      <c r="E16" s="34"/>
      <c r="F16" s="128"/>
      <c r="G16" s="113"/>
      <c r="H16" s="41"/>
      <c r="I16" s="103"/>
      <c r="J16" s="103"/>
      <c r="K16" s="103"/>
    </row>
    <row r="17" spans="1:11" s="29" customFormat="1" ht="20.25">
      <c r="A17" s="83">
        <v>12</v>
      </c>
      <c r="B17" s="217" t="s">
        <v>252</v>
      </c>
      <c r="C17" s="274">
        <v>44800</v>
      </c>
      <c r="D17" s="11">
        <v>33141</v>
      </c>
      <c r="E17" s="256">
        <v>1.4</v>
      </c>
      <c r="F17" s="384"/>
      <c r="G17" s="113"/>
      <c r="H17" s="41"/>
      <c r="I17" s="103"/>
      <c r="J17" s="103"/>
      <c r="K17" s="103"/>
    </row>
    <row r="18" spans="1:11" s="29" customFormat="1" ht="20.25">
      <c r="A18" s="83">
        <v>13</v>
      </c>
      <c r="B18" s="123" t="s">
        <v>253</v>
      </c>
      <c r="C18" s="47">
        <v>102800</v>
      </c>
      <c r="D18" s="273">
        <v>25742</v>
      </c>
      <c r="E18" s="34">
        <v>4</v>
      </c>
      <c r="F18" s="113"/>
      <c r="G18" s="113"/>
      <c r="H18" s="306"/>
      <c r="I18" s="103"/>
      <c r="J18" s="103"/>
      <c r="K18" s="103"/>
    </row>
    <row r="19" spans="1:11" s="29" customFormat="1" ht="20.25">
      <c r="A19" s="83">
        <v>14</v>
      </c>
      <c r="B19" s="123" t="s">
        <v>254</v>
      </c>
      <c r="C19" s="47">
        <v>120300</v>
      </c>
      <c r="D19" s="34">
        <v>49653</v>
      </c>
      <c r="E19" s="34">
        <v>2.4</v>
      </c>
      <c r="F19" s="113"/>
      <c r="G19" s="113"/>
      <c r="H19" s="113"/>
      <c r="I19" s="103"/>
      <c r="J19" s="103"/>
      <c r="K19" s="103"/>
    </row>
    <row r="20" spans="1:11" s="29" customFormat="1" ht="20.25">
      <c r="A20" s="83">
        <v>15</v>
      </c>
      <c r="B20" s="123" t="s">
        <v>255</v>
      </c>
      <c r="C20" s="47">
        <v>37500</v>
      </c>
      <c r="D20" s="34">
        <v>20403</v>
      </c>
      <c r="E20" s="72">
        <v>1.8</v>
      </c>
      <c r="F20" s="113"/>
      <c r="G20" s="113"/>
      <c r="H20" s="41"/>
      <c r="I20" s="103"/>
      <c r="J20" s="103"/>
      <c r="K20" s="103"/>
    </row>
    <row r="21" spans="1:11" s="29" customFormat="1" ht="20.25">
      <c r="A21" s="83">
        <v>16</v>
      </c>
      <c r="B21" s="123" t="s">
        <v>256</v>
      </c>
      <c r="C21" s="34">
        <v>27800</v>
      </c>
      <c r="D21" s="34">
        <v>21053</v>
      </c>
      <c r="E21" s="34">
        <v>1.2</v>
      </c>
      <c r="F21" s="41"/>
      <c r="G21" s="113"/>
      <c r="H21" s="41"/>
      <c r="I21" s="103"/>
      <c r="J21" s="103"/>
      <c r="K21" s="103"/>
    </row>
    <row r="22" spans="1:11" s="29" customFormat="1" ht="20.25">
      <c r="A22" s="83">
        <v>17</v>
      </c>
      <c r="B22" s="217" t="s">
        <v>257</v>
      </c>
      <c r="C22" s="47">
        <v>31900</v>
      </c>
      <c r="D22" s="34">
        <v>30708</v>
      </c>
      <c r="E22" s="34">
        <v>1</v>
      </c>
      <c r="F22" s="113"/>
      <c r="G22" s="113"/>
      <c r="H22" s="41"/>
      <c r="I22" s="103"/>
      <c r="J22" s="103"/>
      <c r="K22" s="103"/>
    </row>
    <row r="23" spans="1:11" s="29" customFormat="1" ht="20.25">
      <c r="A23" s="83">
        <v>18</v>
      </c>
      <c r="B23" s="123" t="s">
        <v>258</v>
      </c>
      <c r="C23" s="47">
        <v>58300</v>
      </c>
      <c r="D23" s="222">
        <v>28564</v>
      </c>
      <c r="E23" s="72">
        <v>2</v>
      </c>
      <c r="F23" s="113"/>
      <c r="G23" s="388"/>
      <c r="H23" s="41"/>
      <c r="I23" s="103"/>
      <c r="J23" s="103"/>
      <c r="K23" s="103"/>
    </row>
    <row r="24" spans="1:11" s="29" customFormat="1" ht="20.25">
      <c r="A24" s="83">
        <v>19</v>
      </c>
      <c r="B24" s="123" t="s">
        <v>259</v>
      </c>
      <c r="C24" s="47">
        <v>44700</v>
      </c>
      <c r="D24" s="34">
        <v>44020</v>
      </c>
      <c r="E24" s="34">
        <v>1</v>
      </c>
      <c r="F24" s="113"/>
      <c r="G24" s="388"/>
      <c r="H24" s="41"/>
      <c r="I24" s="103"/>
      <c r="J24" s="103"/>
      <c r="K24" s="103"/>
    </row>
    <row r="25" spans="1:11" s="29" customFormat="1" ht="20.25">
      <c r="A25" s="83">
        <v>20</v>
      </c>
      <c r="B25" s="123" t="s">
        <v>260</v>
      </c>
      <c r="C25" s="47">
        <v>119400</v>
      </c>
      <c r="D25" s="460">
        <v>33604</v>
      </c>
      <c r="E25" s="72">
        <v>3.6</v>
      </c>
      <c r="F25" s="113"/>
      <c r="G25" s="388"/>
      <c r="H25" s="41"/>
      <c r="I25" s="103"/>
      <c r="J25" s="103"/>
      <c r="K25" s="103"/>
    </row>
    <row r="26" spans="1:11" s="29" customFormat="1" ht="20.25">
      <c r="A26" s="83">
        <v>21</v>
      </c>
      <c r="B26" s="217" t="s">
        <v>261</v>
      </c>
      <c r="C26" s="72">
        <v>80300</v>
      </c>
      <c r="D26" s="34">
        <v>36057</v>
      </c>
      <c r="E26" s="72">
        <v>2.2</v>
      </c>
      <c r="F26" s="161"/>
      <c r="G26" s="388"/>
      <c r="H26" s="41"/>
      <c r="I26" s="103"/>
      <c r="J26" s="103"/>
      <c r="K26" s="103"/>
    </row>
    <row r="27" spans="1:11" s="260" customFormat="1" ht="20.25">
      <c r="A27" s="265">
        <v>22</v>
      </c>
      <c r="B27" s="259" t="s">
        <v>262</v>
      </c>
      <c r="C27" s="47">
        <v>133600</v>
      </c>
      <c r="D27" s="34">
        <v>56522</v>
      </c>
      <c r="E27" s="33">
        <v>2.4</v>
      </c>
      <c r="F27" s="113"/>
      <c r="G27" s="388"/>
      <c r="H27" s="306"/>
      <c r="I27" s="350"/>
      <c r="J27" s="350"/>
      <c r="K27" s="350"/>
    </row>
    <row r="28" spans="1:11" s="29" customFormat="1" ht="20.25">
      <c r="A28" s="83">
        <v>23</v>
      </c>
      <c r="B28" s="123" t="s">
        <v>263</v>
      </c>
      <c r="C28" s="47">
        <v>120800</v>
      </c>
      <c r="D28" s="34">
        <v>65496</v>
      </c>
      <c r="E28" s="256">
        <v>1.8</v>
      </c>
      <c r="F28" s="113"/>
      <c r="G28" s="388"/>
      <c r="H28" s="41"/>
      <c r="I28" s="103"/>
      <c r="J28" s="103"/>
      <c r="K28" s="103"/>
    </row>
    <row r="29" spans="1:11" s="29" customFormat="1" ht="20.25">
      <c r="A29" s="53">
        <v>24</v>
      </c>
      <c r="B29" s="203" t="s">
        <v>264</v>
      </c>
      <c r="C29" s="47">
        <v>20600</v>
      </c>
      <c r="D29" s="34">
        <v>21728</v>
      </c>
      <c r="E29" s="34">
        <v>0.9</v>
      </c>
      <c r="F29" s="113"/>
      <c r="G29" s="388"/>
      <c r="H29" s="41"/>
      <c r="I29" s="103"/>
      <c r="J29" s="103"/>
      <c r="K29" s="103"/>
    </row>
    <row r="30" spans="1:11" s="29" customFormat="1" ht="20.25">
      <c r="A30" s="83">
        <v>25</v>
      </c>
      <c r="B30" s="123" t="s">
        <v>265</v>
      </c>
      <c r="C30" s="72">
        <v>70300</v>
      </c>
      <c r="D30" s="34">
        <v>21800</v>
      </c>
      <c r="E30" s="34">
        <v>3.2</v>
      </c>
      <c r="F30" s="161"/>
      <c r="G30" s="388"/>
      <c r="H30" s="41"/>
      <c r="I30" s="103"/>
      <c r="J30" s="103"/>
      <c r="K30" s="103"/>
    </row>
    <row r="31" spans="1:11" s="29" customFormat="1" ht="20.25">
      <c r="A31" s="83">
        <v>26</v>
      </c>
      <c r="B31" s="217" t="s">
        <v>266</v>
      </c>
      <c r="C31" s="47">
        <v>108500</v>
      </c>
      <c r="D31" s="34">
        <v>57900</v>
      </c>
      <c r="E31" s="34">
        <v>1.9</v>
      </c>
      <c r="F31" s="113"/>
      <c r="G31" s="388"/>
      <c r="H31" s="41"/>
      <c r="I31" s="103"/>
      <c r="J31" s="103"/>
      <c r="K31" s="103"/>
    </row>
    <row r="32" spans="1:11" s="29" customFormat="1" ht="20.25">
      <c r="A32" s="268">
        <v>27</v>
      </c>
      <c r="B32" s="123" t="s">
        <v>267</v>
      </c>
      <c r="C32" s="72">
        <v>77500</v>
      </c>
      <c r="D32" s="34">
        <v>41169</v>
      </c>
      <c r="E32" s="34">
        <v>1.9</v>
      </c>
      <c r="F32" s="161"/>
      <c r="G32" s="388"/>
      <c r="H32" s="41"/>
      <c r="I32" s="103"/>
      <c r="J32" s="103"/>
      <c r="K32" s="103"/>
    </row>
    <row r="33" spans="1:11" s="29" customFormat="1" ht="20.25">
      <c r="A33" s="83">
        <v>28</v>
      </c>
      <c r="B33" s="123" t="s">
        <v>268</v>
      </c>
      <c r="C33" s="47">
        <v>545500</v>
      </c>
      <c r="D33" s="34">
        <v>372400</v>
      </c>
      <c r="E33" s="34">
        <v>1.5</v>
      </c>
      <c r="F33" s="113"/>
      <c r="G33" s="389"/>
      <c r="H33" s="113"/>
      <c r="I33" s="103"/>
      <c r="J33" s="103"/>
      <c r="K33" s="103"/>
    </row>
    <row r="34" spans="1:11" s="29" customFormat="1" ht="20.25">
      <c r="A34" s="83">
        <v>29</v>
      </c>
      <c r="B34" s="123" t="s">
        <v>269</v>
      </c>
      <c r="C34" s="34">
        <v>16900</v>
      </c>
      <c r="D34" s="34">
        <v>35082</v>
      </c>
      <c r="E34" s="34">
        <v>0.5</v>
      </c>
      <c r="F34" s="41"/>
      <c r="G34" s="389"/>
      <c r="H34" s="41"/>
      <c r="I34" s="103"/>
      <c r="J34" s="103"/>
      <c r="K34" s="103"/>
    </row>
    <row r="35" spans="1:11" s="29" customFormat="1" ht="20.25">
      <c r="A35" s="268">
        <v>30</v>
      </c>
      <c r="B35" s="123" t="s">
        <v>270</v>
      </c>
      <c r="C35" s="34">
        <v>61500</v>
      </c>
      <c r="D35" s="222">
        <v>24021</v>
      </c>
      <c r="E35" s="34">
        <v>2.6</v>
      </c>
      <c r="F35" s="41"/>
      <c r="G35" s="388"/>
      <c r="H35" s="41"/>
      <c r="I35" s="103"/>
      <c r="J35" s="103"/>
      <c r="K35" s="103"/>
    </row>
    <row r="36" spans="1:11" s="29" customFormat="1" ht="20.25">
      <c r="A36" s="83">
        <v>31</v>
      </c>
      <c r="B36" s="217" t="s">
        <v>394</v>
      </c>
      <c r="C36" s="47">
        <v>13200</v>
      </c>
      <c r="D36" s="34">
        <v>31477</v>
      </c>
      <c r="E36" s="34">
        <v>0.4</v>
      </c>
      <c r="F36" s="41"/>
      <c r="G36" s="388"/>
      <c r="H36" s="305"/>
      <c r="I36" s="103"/>
      <c r="J36" s="103"/>
      <c r="K36" s="103"/>
    </row>
    <row r="37" spans="1:11" s="29" customFormat="1" ht="20.25">
      <c r="A37" s="269">
        <v>32</v>
      </c>
      <c r="B37" s="123" t="s">
        <v>280</v>
      </c>
      <c r="C37" s="34">
        <v>743200</v>
      </c>
      <c r="D37" s="203"/>
      <c r="E37" s="34"/>
      <c r="F37" s="41"/>
      <c r="G37" s="388"/>
      <c r="H37" s="41"/>
      <c r="I37" s="103"/>
      <c r="J37" s="103"/>
      <c r="K37" s="103"/>
    </row>
    <row r="38" spans="1:11" s="29" customFormat="1" ht="20.25">
      <c r="A38" s="269">
        <v>33</v>
      </c>
      <c r="B38" s="217" t="s">
        <v>281</v>
      </c>
      <c r="C38" s="47">
        <v>265000</v>
      </c>
      <c r="D38" s="34"/>
      <c r="E38" s="34"/>
      <c r="F38" s="128"/>
      <c r="G38" s="390"/>
      <c r="H38" s="41"/>
      <c r="I38" s="103"/>
      <c r="J38" s="103"/>
      <c r="K38" s="103"/>
    </row>
    <row r="39" spans="1:11" s="29" customFormat="1" ht="18.75">
      <c r="A39" s="102">
        <v>34</v>
      </c>
      <c r="B39" s="123" t="s">
        <v>279</v>
      </c>
      <c r="C39" s="47">
        <v>147100</v>
      </c>
      <c r="D39" s="34"/>
      <c r="E39" s="34"/>
      <c r="F39" s="113"/>
      <c r="G39" s="113"/>
      <c r="H39" s="41"/>
      <c r="I39" s="103"/>
      <c r="J39" s="103"/>
      <c r="K39" s="103"/>
    </row>
    <row r="40" spans="1:11" s="29" customFormat="1" ht="19.5">
      <c r="A40" s="165"/>
      <c r="B40" s="166" t="s">
        <v>278</v>
      </c>
      <c r="C40" s="302">
        <f>SUM(C6:C39)</f>
        <v>3935856</v>
      </c>
      <c r="D40" s="495">
        <v>1604270</v>
      </c>
      <c r="E40" s="150">
        <v>2.5</v>
      </c>
      <c r="F40" s="498"/>
      <c r="G40" s="391"/>
      <c r="H40" s="304"/>
      <c r="I40" s="103"/>
      <c r="J40" s="103"/>
      <c r="K40" s="103"/>
    </row>
    <row r="41" spans="2:11" s="29" customFormat="1" ht="18">
      <c r="B41" s="309"/>
      <c r="C41" s="309"/>
      <c r="D41" s="309"/>
      <c r="E41" s="309"/>
      <c r="F41" s="103"/>
      <c r="G41" s="103"/>
      <c r="H41" s="103"/>
      <c r="I41" s="103"/>
      <c r="J41" s="103"/>
      <c r="K41" s="103"/>
    </row>
    <row r="42" spans="6:11" s="29" customFormat="1" ht="12.75">
      <c r="F42" s="103"/>
      <c r="G42" s="103"/>
      <c r="H42" s="103"/>
      <c r="I42" s="103"/>
      <c r="J42" s="103"/>
      <c r="K42" s="103"/>
    </row>
    <row r="43" spans="6:11" s="29" customFormat="1" ht="12.75">
      <c r="F43" s="103"/>
      <c r="G43" s="103"/>
      <c r="H43" s="103"/>
      <c r="I43" s="103"/>
      <c r="J43" s="103"/>
      <c r="K43" s="103"/>
    </row>
    <row r="44" spans="7:11" s="29" customFormat="1" ht="12.75">
      <c r="G44" s="103"/>
      <c r="H44" s="103"/>
      <c r="I44" s="103"/>
      <c r="J44" s="103"/>
      <c r="K44" s="103"/>
    </row>
    <row r="45" spans="7:11" s="29" customFormat="1" ht="12.75">
      <c r="G45" s="103"/>
      <c r="H45" s="103"/>
      <c r="I45" s="103"/>
      <c r="J45" s="103"/>
      <c r="K45" s="103"/>
    </row>
    <row r="46" spans="7:11" s="29" customFormat="1" ht="12.75">
      <c r="G46" s="103"/>
      <c r="H46" s="103"/>
      <c r="I46" s="103"/>
      <c r="J46" s="103"/>
      <c r="K46" s="103"/>
    </row>
    <row r="47" spans="7:11" s="29" customFormat="1" ht="12.75">
      <c r="G47" s="103"/>
      <c r="H47" s="103"/>
      <c r="I47" s="103"/>
      <c r="J47" s="103"/>
      <c r="K47" s="103"/>
    </row>
    <row r="48" spans="7:11" ht="12.75">
      <c r="G48" s="1"/>
      <c r="H48" s="1"/>
      <c r="I48" s="1"/>
      <c r="J48" s="1"/>
      <c r="K48" s="1"/>
    </row>
    <row r="49" spans="7:11" ht="12.75">
      <c r="G49" s="1"/>
      <c r="H49" s="1"/>
      <c r="I49" s="1"/>
      <c r="J49" s="1"/>
      <c r="K49" s="1"/>
    </row>
    <row r="50" spans="7:11" ht="12.75">
      <c r="G50" s="1"/>
      <c r="H50" s="1"/>
      <c r="I50" s="1"/>
      <c r="J50" s="1"/>
      <c r="K50" s="1"/>
    </row>
    <row r="51" spans="7:11" ht="12.75">
      <c r="G51" s="1"/>
      <c r="H51" s="1"/>
      <c r="I51" s="1"/>
      <c r="J51" s="1"/>
      <c r="K51" s="1"/>
    </row>
    <row r="52" spans="7:11" ht="12.75">
      <c r="G52" s="1"/>
      <c r="H52" s="1"/>
      <c r="I52" s="1"/>
      <c r="J52" s="1"/>
      <c r="K52" s="1"/>
    </row>
    <row r="53" spans="7:11" ht="12.75">
      <c r="G53" s="1"/>
      <c r="H53" s="1"/>
      <c r="I53" s="1"/>
      <c r="J53" s="1"/>
      <c r="K53" s="1"/>
    </row>
    <row r="54" spans="7:11" ht="12.75">
      <c r="G54" s="1"/>
      <c r="H54" s="1"/>
      <c r="I54" s="1"/>
      <c r="J54" s="1"/>
      <c r="K54" s="1"/>
    </row>
    <row r="55" spans="7:11" ht="12.75">
      <c r="G55" s="1"/>
      <c r="H55" s="1"/>
      <c r="I55" s="1"/>
      <c r="J55" s="1"/>
      <c r="K55" s="1"/>
    </row>
    <row r="56" spans="7:11" ht="12.75">
      <c r="G56" s="1"/>
      <c r="H56" s="1"/>
      <c r="I56" s="1"/>
      <c r="J56" s="1"/>
      <c r="K56" s="1"/>
    </row>
    <row r="57" spans="7:11" ht="12.75">
      <c r="G57" s="1"/>
      <c r="H57" s="1"/>
      <c r="I57" s="1"/>
      <c r="J57" s="1"/>
      <c r="K57" s="1"/>
    </row>
    <row r="58" spans="7:11" ht="12.75">
      <c r="G58" s="1"/>
      <c r="H58" s="1"/>
      <c r="I58" s="1"/>
      <c r="J58" s="1"/>
      <c r="K58" s="1"/>
    </row>
    <row r="59" spans="7:11" ht="12.75">
      <c r="G59" s="1"/>
      <c r="H59" s="1"/>
      <c r="I59" s="1"/>
      <c r="J59" s="1"/>
      <c r="K59" s="1"/>
    </row>
    <row r="60" spans="7:11" ht="12.75">
      <c r="G60" s="1"/>
      <c r="H60" s="1"/>
      <c r="I60" s="1"/>
      <c r="J60" s="1"/>
      <c r="K60" s="1"/>
    </row>
    <row r="61" spans="7:11" ht="12.75">
      <c r="G61" s="1"/>
      <c r="H61" s="1"/>
      <c r="I61" s="1"/>
      <c r="J61" s="1"/>
      <c r="K61" s="1"/>
    </row>
    <row r="62" spans="7:11" ht="12.75">
      <c r="G62" s="1"/>
      <c r="H62" s="1"/>
      <c r="I62" s="1"/>
      <c r="J62" s="1"/>
      <c r="K62" s="1"/>
    </row>
    <row r="63" spans="7:11" ht="12.75">
      <c r="G63" s="1"/>
      <c r="H63" s="1"/>
      <c r="I63" s="1"/>
      <c r="J63" s="1"/>
      <c r="K63" s="1"/>
    </row>
    <row r="64" spans="7:11" ht="12.75">
      <c r="G64" s="1"/>
      <c r="H64" s="1"/>
      <c r="I64" s="1"/>
      <c r="J64" s="1"/>
      <c r="K64" s="1"/>
    </row>
    <row r="65" spans="7:11" ht="12.75">
      <c r="G65" s="1"/>
      <c r="H65" s="1"/>
      <c r="I65" s="1"/>
      <c r="J65" s="1"/>
      <c r="K65" s="1"/>
    </row>
    <row r="66" spans="7:11" ht="12.75">
      <c r="G66" s="1"/>
      <c r="H66" s="1"/>
      <c r="I66" s="1"/>
      <c r="J66" s="1"/>
      <c r="K66" s="1"/>
    </row>
    <row r="67" spans="7:11" ht="12.75">
      <c r="G67" s="1"/>
      <c r="H67" s="1"/>
      <c r="I67" s="1"/>
      <c r="J67" s="1"/>
      <c r="K67" s="1"/>
    </row>
    <row r="68" spans="7:11" ht="12.75">
      <c r="G68" s="1"/>
      <c r="H68" s="1"/>
      <c r="I68" s="1"/>
      <c r="J68" s="1"/>
      <c r="K68" s="1"/>
    </row>
    <row r="69" spans="7:11" ht="12.75">
      <c r="G69" s="1"/>
      <c r="H69" s="1"/>
      <c r="I69" s="1"/>
      <c r="J69" s="1"/>
      <c r="K69" s="1"/>
    </row>
    <row r="70" spans="7:11" ht="12.75">
      <c r="G70" s="1"/>
      <c r="H70" s="1"/>
      <c r="I70" s="1"/>
      <c r="J70" s="1"/>
      <c r="K70" s="1"/>
    </row>
    <row r="71" spans="7:11" ht="12.75">
      <c r="G71" s="1"/>
      <c r="H71" s="1"/>
      <c r="I71" s="1"/>
      <c r="J71" s="1"/>
      <c r="K71" s="1"/>
    </row>
  </sheetData>
  <sheetProtection/>
  <mergeCells count="3">
    <mergeCell ref="A1:E1"/>
    <mergeCell ref="A2:E2"/>
    <mergeCell ref="A3:E3"/>
  </mergeCells>
  <printOptions horizontalCentered="1" verticalCentered="1"/>
  <pageMargins left="1.141732283464567" right="0.3937007874015748" top="0" bottom="0.07874015748031496" header="0" footer="0.11811023622047245"/>
  <pageSetup horizontalDpi="600" verticalDpi="600" orientation="landscape" paperSize="9" scale="70" r:id="rId1"/>
  <ignoredErrors>
    <ignoredError sqref="C4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AG124"/>
  <sheetViews>
    <sheetView zoomScale="75" zoomScaleNormal="75" zoomScaleSheetLayoutView="75" zoomScalePageLayoutView="0" workbookViewId="0" topLeftCell="A1">
      <selection activeCell="J9" sqref="J9"/>
    </sheetView>
  </sheetViews>
  <sheetFormatPr defaultColWidth="9.00390625" defaultRowHeight="12.75"/>
  <cols>
    <col min="1" max="1" width="5.625" style="3" customWidth="1"/>
    <col min="2" max="2" width="34.625" style="3" customWidth="1"/>
    <col min="3" max="8" width="15.75390625" style="3" customWidth="1"/>
  </cols>
  <sheetData>
    <row r="1" spans="1:8" ht="20.25">
      <c r="A1" s="554" t="s">
        <v>22</v>
      </c>
      <c r="B1" s="554"/>
      <c r="C1" s="554"/>
      <c r="D1" s="554"/>
      <c r="E1" s="554"/>
      <c r="F1" s="554"/>
      <c r="G1" s="554"/>
      <c r="H1" s="554"/>
    </row>
    <row r="2" spans="1:8" ht="12.75" customHeight="1" hidden="1">
      <c r="A2" s="556" t="s">
        <v>23</v>
      </c>
      <c r="B2" s="556"/>
      <c r="C2" s="556"/>
      <c r="D2" s="556"/>
      <c r="E2" s="556"/>
      <c r="F2" s="556"/>
      <c r="G2" s="556"/>
      <c r="H2" s="556"/>
    </row>
    <row r="3" spans="1:8" ht="21" customHeight="1">
      <c r="A3" s="556"/>
      <c r="B3" s="556"/>
      <c r="C3" s="556"/>
      <c r="D3" s="556"/>
      <c r="E3" s="556"/>
      <c r="F3" s="556"/>
      <c r="G3" s="556"/>
      <c r="H3" s="556"/>
    </row>
    <row r="4" spans="1:8" ht="24.75" customHeight="1">
      <c r="A4" s="558" t="s">
        <v>211</v>
      </c>
      <c r="B4" s="558" t="s">
        <v>3</v>
      </c>
      <c r="C4" s="558" t="s">
        <v>24</v>
      </c>
      <c r="D4" s="558"/>
      <c r="E4" s="558" t="s">
        <v>25</v>
      </c>
      <c r="F4" s="558"/>
      <c r="G4" s="558" t="s">
        <v>26</v>
      </c>
      <c r="H4" s="558"/>
    </row>
    <row r="5" spans="1:8" ht="27" customHeight="1">
      <c r="A5" s="558"/>
      <c r="B5" s="558"/>
      <c r="C5" s="27">
        <v>2014</v>
      </c>
      <c r="D5" s="27">
        <v>2015</v>
      </c>
      <c r="E5" s="27">
        <v>2014</v>
      </c>
      <c r="F5" s="27">
        <v>2015</v>
      </c>
      <c r="G5" s="27">
        <v>2014</v>
      </c>
      <c r="H5" s="27">
        <v>2015</v>
      </c>
    </row>
    <row r="6" spans="1:8" s="21" customFormat="1" ht="18.75" customHeight="1">
      <c r="A6" s="174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174">
        <v>8</v>
      </c>
    </row>
    <row r="7" spans="1:33" ht="18.75" customHeight="1">
      <c r="A7" s="198">
        <v>1</v>
      </c>
      <c r="B7" s="307" t="s">
        <v>241</v>
      </c>
      <c r="C7" s="204"/>
      <c r="D7" s="204"/>
      <c r="E7" s="204">
        <v>1</v>
      </c>
      <c r="F7" s="204">
        <v>1</v>
      </c>
      <c r="G7" s="204"/>
      <c r="H7" s="204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8.75">
      <c r="A8" s="198">
        <v>2</v>
      </c>
      <c r="B8" s="307" t="s">
        <v>242</v>
      </c>
      <c r="C8" s="34"/>
      <c r="D8" s="34"/>
      <c r="E8" s="34"/>
      <c r="F8" s="34"/>
      <c r="G8" s="34">
        <v>1</v>
      </c>
      <c r="H8" s="34">
        <v>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8.75">
      <c r="A9" s="199">
        <v>3</v>
      </c>
      <c r="B9" s="123" t="s">
        <v>243</v>
      </c>
      <c r="C9" s="34"/>
      <c r="D9" s="34"/>
      <c r="E9" s="34"/>
      <c r="F9" s="34"/>
      <c r="G9" s="34"/>
      <c r="H9" s="34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8" s="29" customFormat="1" ht="18.75">
      <c r="A10" s="200">
        <v>4</v>
      </c>
      <c r="B10" s="123" t="s">
        <v>244</v>
      </c>
      <c r="C10" s="34">
        <v>1</v>
      </c>
      <c r="D10" s="34">
        <v>1</v>
      </c>
      <c r="E10" s="34"/>
      <c r="F10" s="34"/>
      <c r="G10" s="34"/>
      <c r="H10" s="34"/>
    </row>
    <row r="11" spans="1:8" s="29" customFormat="1" ht="18.75">
      <c r="A11" s="200">
        <v>5</v>
      </c>
      <c r="B11" s="123" t="s">
        <v>245</v>
      </c>
      <c r="C11" s="34">
        <v>1</v>
      </c>
      <c r="D11" s="34">
        <v>1</v>
      </c>
      <c r="E11" s="34"/>
      <c r="F11" s="34"/>
      <c r="G11" s="34"/>
      <c r="H11" s="34"/>
    </row>
    <row r="12" spans="1:8" s="29" customFormat="1" ht="18.75">
      <c r="A12" s="200">
        <v>6</v>
      </c>
      <c r="B12" s="123" t="s">
        <v>246</v>
      </c>
      <c r="C12" s="34"/>
      <c r="D12" s="34"/>
      <c r="E12" s="34"/>
      <c r="F12" s="34"/>
      <c r="G12" s="34">
        <v>1</v>
      </c>
      <c r="H12" s="34">
        <v>1</v>
      </c>
    </row>
    <row r="13" spans="1:8" s="29" customFormat="1" ht="18.75">
      <c r="A13" s="307">
        <v>7</v>
      </c>
      <c r="B13" s="307" t="s">
        <v>247</v>
      </c>
      <c r="C13" s="34"/>
      <c r="D13" s="34"/>
      <c r="E13" s="34">
        <v>1</v>
      </c>
      <c r="F13" s="34">
        <v>1</v>
      </c>
      <c r="G13" s="34"/>
      <c r="H13" s="34"/>
    </row>
    <row r="14" spans="1:8" s="29" customFormat="1" ht="18.75">
      <c r="A14" s="200">
        <v>8</v>
      </c>
      <c r="B14" s="123" t="s">
        <v>248</v>
      </c>
      <c r="C14" s="34">
        <v>1</v>
      </c>
      <c r="D14" s="34">
        <v>1</v>
      </c>
      <c r="E14" s="34"/>
      <c r="F14" s="34"/>
      <c r="G14" s="34"/>
      <c r="H14" s="34"/>
    </row>
    <row r="15" spans="1:33" ht="18.75">
      <c r="A15" s="199">
        <v>9</v>
      </c>
      <c r="B15" s="123" t="s">
        <v>249</v>
      </c>
      <c r="C15" s="102"/>
      <c r="D15" s="102"/>
      <c r="E15" s="541"/>
      <c r="F15" s="541"/>
      <c r="G15" s="102">
        <v>1</v>
      </c>
      <c r="H15" s="102">
        <v>1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8.75">
      <c r="A16" s="199">
        <v>10</v>
      </c>
      <c r="B16" s="123" t="s">
        <v>250</v>
      </c>
      <c r="C16" s="34"/>
      <c r="D16" s="34"/>
      <c r="E16" s="34"/>
      <c r="F16" s="34"/>
      <c r="G16" s="34">
        <v>1</v>
      </c>
      <c r="H16" s="34">
        <v>1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8" s="29" customFormat="1" ht="18.75">
      <c r="A17" s="200">
        <v>11</v>
      </c>
      <c r="B17" s="123" t="s">
        <v>251</v>
      </c>
      <c r="C17" s="34"/>
      <c r="D17" s="34"/>
      <c r="E17" s="34"/>
      <c r="F17" s="34"/>
      <c r="G17" s="34">
        <v>1</v>
      </c>
      <c r="H17" s="34">
        <v>1</v>
      </c>
    </row>
    <row r="18" spans="1:8" s="29" customFormat="1" ht="18.75">
      <c r="A18" s="200">
        <v>12</v>
      </c>
      <c r="B18" s="123" t="s">
        <v>252</v>
      </c>
      <c r="C18" s="34"/>
      <c r="D18" s="34"/>
      <c r="E18" s="34"/>
      <c r="F18" s="34"/>
      <c r="G18" s="34">
        <v>1</v>
      </c>
      <c r="H18" s="34">
        <v>1</v>
      </c>
    </row>
    <row r="19" spans="1:33" ht="18.75">
      <c r="A19" s="199">
        <v>13</v>
      </c>
      <c r="B19" s="123" t="s">
        <v>253</v>
      </c>
      <c r="C19" s="34"/>
      <c r="D19" s="34"/>
      <c r="E19" s="34"/>
      <c r="F19" s="34"/>
      <c r="G19" s="34"/>
      <c r="H19" s="3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ht="18.75">
      <c r="A20" s="199">
        <v>14</v>
      </c>
      <c r="B20" s="123" t="s">
        <v>254</v>
      </c>
      <c r="C20" s="34"/>
      <c r="D20" s="34"/>
      <c r="E20" s="34"/>
      <c r="F20" s="34"/>
      <c r="G20" s="34">
        <v>1</v>
      </c>
      <c r="H20" s="34">
        <v>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8" s="29" customFormat="1" ht="18.75">
      <c r="A21" s="200">
        <v>15</v>
      </c>
      <c r="B21" s="123" t="s">
        <v>255</v>
      </c>
      <c r="C21" s="204"/>
      <c r="D21" s="204"/>
      <c r="E21" s="542">
        <v>1</v>
      </c>
      <c r="F21" s="204">
        <v>1</v>
      </c>
      <c r="G21" s="204"/>
      <c r="H21" s="204"/>
    </row>
    <row r="22" spans="1:11" s="29" customFormat="1" ht="18.75">
      <c r="A22" s="200">
        <v>16</v>
      </c>
      <c r="B22" s="123" t="s">
        <v>256</v>
      </c>
      <c r="C22" s="34"/>
      <c r="D22" s="34"/>
      <c r="E22" s="34"/>
      <c r="F22" s="34"/>
      <c r="G22" s="34">
        <v>1</v>
      </c>
      <c r="H22" s="34">
        <v>1</v>
      </c>
      <c r="J22" s="103"/>
      <c r="K22" s="103"/>
    </row>
    <row r="23" spans="1:11" s="29" customFormat="1" ht="18.75">
      <c r="A23" s="200">
        <v>17</v>
      </c>
      <c r="B23" s="123" t="s">
        <v>257</v>
      </c>
      <c r="C23" s="34"/>
      <c r="D23" s="34"/>
      <c r="E23" s="34"/>
      <c r="F23" s="34"/>
      <c r="G23" s="34">
        <v>1</v>
      </c>
      <c r="H23" s="34">
        <v>1</v>
      </c>
      <c r="I23" s="128"/>
      <c r="J23" s="41"/>
      <c r="K23" s="128"/>
    </row>
    <row r="24" spans="1:11" s="29" customFormat="1" ht="18.75">
      <c r="A24" s="200">
        <v>18</v>
      </c>
      <c r="B24" s="123" t="s">
        <v>259</v>
      </c>
      <c r="C24" s="34"/>
      <c r="D24" s="34"/>
      <c r="E24" s="34"/>
      <c r="F24" s="34"/>
      <c r="G24" s="34">
        <v>1</v>
      </c>
      <c r="H24" s="34">
        <v>1</v>
      </c>
      <c r="J24" s="103"/>
      <c r="K24" s="103"/>
    </row>
    <row r="25" spans="1:8" s="29" customFormat="1" ht="18.75">
      <c r="A25" s="200">
        <v>19</v>
      </c>
      <c r="B25" s="123" t="s">
        <v>259</v>
      </c>
      <c r="C25" s="34"/>
      <c r="D25" s="34"/>
      <c r="E25" s="34"/>
      <c r="F25" s="34"/>
      <c r="G25" s="34">
        <v>1</v>
      </c>
      <c r="H25" s="34">
        <v>1</v>
      </c>
    </row>
    <row r="26" spans="1:33" ht="18.75">
      <c r="A26" s="199">
        <v>20</v>
      </c>
      <c r="B26" s="123" t="s">
        <v>260</v>
      </c>
      <c r="C26" s="34"/>
      <c r="D26" s="34"/>
      <c r="E26" s="34"/>
      <c r="F26" s="34"/>
      <c r="G26" s="34">
        <v>1</v>
      </c>
      <c r="H26" s="34">
        <v>1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ht="18.75">
      <c r="A27" s="199">
        <v>21</v>
      </c>
      <c r="B27" s="123" t="s">
        <v>261</v>
      </c>
      <c r="C27" s="34"/>
      <c r="D27" s="34"/>
      <c r="E27" s="34"/>
      <c r="F27" s="34"/>
      <c r="G27" s="34">
        <v>1</v>
      </c>
      <c r="H27" s="34">
        <v>1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8.75">
      <c r="A28" s="311">
        <v>22</v>
      </c>
      <c r="B28" s="259" t="s">
        <v>262</v>
      </c>
      <c r="C28" s="34">
        <v>1</v>
      </c>
      <c r="D28" s="34">
        <v>1</v>
      </c>
      <c r="E28" s="34"/>
      <c r="F28" s="34"/>
      <c r="G28" s="34"/>
      <c r="H28" s="34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ht="18.75">
      <c r="A29" s="200">
        <v>23</v>
      </c>
      <c r="B29" s="123" t="s">
        <v>263</v>
      </c>
      <c r="C29" s="34">
        <v>1</v>
      </c>
      <c r="D29" s="34">
        <v>1</v>
      </c>
      <c r="E29" s="34"/>
      <c r="F29" s="34"/>
      <c r="G29" s="34"/>
      <c r="H29" s="34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s="252" customFormat="1" ht="18.75">
      <c r="A30" s="307">
        <v>24</v>
      </c>
      <c r="B30" s="307" t="s">
        <v>264</v>
      </c>
      <c r="C30" s="34"/>
      <c r="D30" s="34"/>
      <c r="E30" s="34"/>
      <c r="F30" s="34"/>
      <c r="G30" s="34">
        <v>1</v>
      </c>
      <c r="H30" s="34">
        <v>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ht="18.75">
      <c r="A31" s="200">
        <v>25</v>
      </c>
      <c r="B31" s="123" t="s">
        <v>265</v>
      </c>
      <c r="C31" s="34"/>
      <c r="D31" s="34"/>
      <c r="E31" s="34"/>
      <c r="F31" s="34"/>
      <c r="G31" s="34">
        <v>1</v>
      </c>
      <c r="H31" s="34">
        <v>1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ht="18.75">
      <c r="A32" s="200">
        <v>26</v>
      </c>
      <c r="B32" s="123" t="s">
        <v>266</v>
      </c>
      <c r="C32" s="34"/>
      <c r="D32" s="34"/>
      <c r="E32" s="34"/>
      <c r="F32" s="34"/>
      <c r="G32" s="34">
        <v>1</v>
      </c>
      <c r="H32" s="34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8.75">
      <c r="A33" s="200">
        <v>27</v>
      </c>
      <c r="B33" s="123" t="s">
        <v>267</v>
      </c>
      <c r="C33" s="34"/>
      <c r="D33" s="34"/>
      <c r="E33" s="34"/>
      <c r="F33" s="34"/>
      <c r="G33" s="34">
        <v>1</v>
      </c>
      <c r="H33" s="34">
        <v>1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8.75">
      <c r="A34" s="200">
        <v>28</v>
      </c>
      <c r="B34" s="123" t="s">
        <v>268</v>
      </c>
      <c r="C34" s="34">
        <v>1</v>
      </c>
      <c r="D34" s="34">
        <v>1</v>
      </c>
      <c r="E34" s="34"/>
      <c r="F34" s="34"/>
      <c r="G34" s="34">
        <v>4</v>
      </c>
      <c r="H34" s="34">
        <v>4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8.75">
      <c r="A35" s="200">
        <v>29</v>
      </c>
      <c r="B35" s="123" t="s">
        <v>269</v>
      </c>
      <c r="C35" s="34"/>
      <c r="D35" s="34"/>
      <c r="E35" s="34"/>
      <c r="F35" s="34"/>
      <c r="G35" s="34"/>
      <c r="H35" s="34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s="252" customFormat="1" ht="18.75">
      <c r="A36" s="123">
        <v>30</v>
      </c>
      <c r="B36" s="123" t="s">
        <v>270</v>
      </c>
      <c r="C36" s="34"/>
      <c r="D36" s="34"/>
      <c r="E36" s="34"/>
      <c r="F36" s="34"/>
      <c r="G36" s="34"/>
      <c r="H36" s="3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ht="18.75">
      <c r="A37" s="199">
        <v>31</v>
      </c>
      <c r="B37" s="217" t="s">
        <v>394</v>
      </c>
      <c r="C37" s="34"/>
      <c r="D37" s="34"/>
      <c r="E37" s="34"/>
      <c r="F37" s="34"/>
      <c r="G37" s="34"/>
      <c r="H37" s="34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ht="18.75">
      <c r="A38" s="199">
        <v>32</v>
      </c>
      <c r="B38" s="123" t="s">
        <v>280</v>
      </c>
      <c r="C38" s="34"/>
      <c r="D38" s="34"/>
      <c r="E38" s="34"/>
      <c r="F38" s="34"/>
      <c r="G38" s="34"/>
      <c r="H38" s="34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ht="18.75">
      <c r="A39" s="200">
        <v>33</v>
      </c>
      <c r="B39" s="123" t="s">
        <v>281</v>
      </c>
      <c r="C39" s="34"/>
      <c r="D39" s="34"/>
      <c r="E39" s="34"/>
      <c r="F39" s="34"/>
      <c r="G39" s="34"/>
      <c r="H39" s="34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8.75">
      <c r="A40" s="200">
        <v>34</v>
      </c>
      <c r="B40" s="123" t="s">
        <v>279</v>
      </c>
      <c r="C40" s="34"/>
      <c r="D40" s="34"/>
      <c r="E40" s="34"/>
      <c r="F40" s="34"/>
      <c r="G40" s="34"/>
      <c r="H40" s="34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ht="19.5">
      <c r="A41" s="198"/>
      <c r="B41" s="166" t="s">
        <v>21</v>
      </c>
      <c r="C41" s="150">
        <v>6</v>
      </c>
      <c r="D41" s="150">
        <v>6</v>
      </c>
      <c r="E41" s="150">
        <v>3</v>
      </c>
      <c r="F41" s="150">
        <v>3</v>
      </c>
      <c r="G41" s="150">
        <f>SUM(G7:G40)</f>
        <v>21</v>
      </c>
      <c r="H41" s="150">
        <v>21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8" ht="12.75">
      <c r="A42" s="1"/>
      <c r="B42" s="1"/>
      <c r="C42" s="1"/>
      <c r="D42" s="1"/>
      <c r="E42" s="1"/>
      <c r="F42" s="1"/>
      <c r="G42" s="103"/>
      <c r="H42" s="103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03"/>
      <c r="G44" s="1"/>
      <c r="H44" s="103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</sheetData>
  <sheetProtection/>
  <mergeCells count="7">
    <mergeCell ref="A1:H1"/>
    <mergeCell ref="A2:H3"/>
    <mergeCell ref="A4:A5"/>
    <mergeCell ref="B4:B5"/>
    <mergeCell ref="C4:D4"/>
    <mergeCell ref="E4:F4"/>
    <mergeCell ref="G4:H4"/>
  </mergeCells>
  <printOptions horizontalCentered="1" verticalCentered="1"/>
  <pageMargins left="0.4724409448818898" right="0.3937007874015748" top="0" bottom="0" header="0" footer="0"/>
  <pageSetup horizontalDpi="600" verticalDpi="600" orientation="landscape" paperSize="9" scale="70" r:id="rId1"/>
  <ignoredErrors>
    <ignoredError sqref="G41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126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2.75"/>
  <cols>
    <col min="1" max="1" width="6.875" style="0" customWidth="1"/>
    <col min="2" max="2" width="30.125" style="0" customWidth="1"/>
    <col min="3" max="5" width="29.75390625" style="0" customWidth="1"/>
    <col min="6" max="6" width="16.125" style="0" customWidth="1"/>
    <col min="7" max="7" width="34.375" style="0" customWidth="1"/>
  </cols>
  <sheetData>
    <row r="1" spans="1:5" ht="18.75">
      <c r="A1" s="680" t="s">
        <v>169</v>
      </c>
      <c r="B1" s="680"/>
      <c r="C1" s="680"/>
      <c r="D1" s="680"/>
      <c r="E1" s="680"/>
    </row>
    <row r="2" spans="1:5" ht="66.75" customHeight="1">
      <c r="A2" s="45" t="s">
        <v>211</v>
      </c>
      <c r="B2" s="16" t="s">
        <v>3</v>
      </c>
      <c r="C2" s="16" t="s">
        <v>214</v>
      </c>
      <c r="D2" s="16" t="s">
        <v>173</v>
      </c>
      <c r="E2" s="16" t="s">
        <v>187</v>
      </c>
    </row>
    <row r="3" spans="1:5" ht="18.75">
      <c r="A3" s="44">
        <v>1</v>
      </c>
      <c r="B3" s="35">
        <v>2</v>
      </c>
      <c r="C3" s="35">
        <v>3</v>
      </c>
      <c r="D3" s="35">
        <v>4</v>
      </c>
      <c r="E3" s="35">
        <v>4</v>
      </c>
    </row>
    <row r="4" spans="1:7" s="29" customFormat="1" ht="20.25">
      <c r="A4" s="50">
        <v>1</v>
      </c>
      <c r="B4" s="73" t="s">
        <v>241</v>
      </c>
      <c r="C4" s="34">
        <v>2377</v>
      </c>
      <c r="D4" s="34">
        <v>52629</v>
      </c>
      <c r="E4" s="34">
        <v>45</v>
      </c>
      <c r="F4" s="501"/>
      <c r="G4" s="41"/>
    </row>
    <row r="5" spans="1:7" s="29" customFormat="1" ht="20.25">
      <c r="A5" s="53">
        <v>2</v>
      </c>
      <c r="B5" s="203" t="s">
        <v>242</v>
      </c>
      <c r="C5" s="34">
        <v>3546</v>
      </c>
      <c r="D5" s="72">
        <v>61802</v>
      </c>
      <c r="E5" s="208">
        <v>57</v>
      </c>
      <c r="F5" s="113"/>
      <c r="G5" s="116"/>
    </row>
    <row r="6" spans="1:7" s="29" customFormat="1" ht="20.25">
      <c r="A6" s="83">
        <v>3</v>
      </c>
      <c r="B6" s="123" t="s">
        <v>243</v>
      </c>
      <c r="C6" s="97">
        <v>1449</v>
      </c>
      <c r="D6" s="72">
        <v>85310</v>
      </c>
      <c r="E6" s="47">
        <v>17</v>
      </c>
      <c r="F6" s="167"/>
      <c r="G6" s="167"/>
    </row>
    <row r="7" spans="1:7" s="29" customFormat="1" ht="20.25">
      <c r="A7" s="83">
        <v>4</v>
      </c>
      <c r="B7" s="123" t="s">
        <v>244</v>
      </c>
      <c r="C7" s="34">
        <v>2431</v>
      </c>
      <c r="D7" s="34">
        <v>57978</v>
      </c>
      <c r="E7" s="34">
        <v>42</v>
      </c>
      <c r="F7" s="113"/>
      <c r="G7" s="116"/>
    </row>
    <row r="8" spans="1:7" s="29" customFormat="1" ht="20.25">
      <c r="A8" s="83">
        <v>5</v>
      </c>
      <c r="B8" s="123" t="s">
        <v>245</v>
      </c>
      <c r="C8" s="34">
        <v>2231</v>
      </c>
      <c r="D8" s="222">
        <v>34602</v>
      </c>
      <c r="E8" s="34">
        <v>64</v>
      </c>
      <c r="F8" s="113"/>
      <c r="G8" s="41"/>
    </row>
    <row r="9" spans="1:7" s="29" customFormat="1" ht="20.25">
      <c r="A9" s="83">
        <v>6</v>
      </c>
      <c r="B9" s="123" t="s">
        <v>246</v>
      </c>
      <c r="C9" s="34">
        <v>3317</v>
      </c>
      <c r="D9" s="34">
        <v>37707</v>
      </c>
      <c r="E9" s="34">
        <v>88</v>
      </c>
      <c r="F9" s="113"/>
      <c r="G9" s="116"/>
    </row>
    <row r="10" spans="1:7" s="29" customFormat="1" ht="20.25">
      <c r="A10" s="53">
        <v>7</v>
      </c>
      <c r="B10" s="257" t="s">
        <v>247</v>
      </c>
      <c r="C10" s="34">
        <v>2279</v>
      </c>
      <c r="D10" s="34">
        <v>58341</v>
      </c>
      <c r="E10" s="34">
        <v>39</v>
      </c>
      <c r="F10" s="113"/>
      <c r="G10" s="116"/>
    </row>
    <row r="11" spans="1:7" s="29" customFormat="1" ht="20.25">
      <c r="A11" s="83">
        <v>8</v>
      </c>
      <c r="B11" s="123" t="s">
        <v>248</v>
      </c>
      <c r="C11" s="34">
        <v>1982</v>
      </c>
      <c r="D11" s="34">
        <v>65243</v>
      </c>
      <c r="E11" s="34">
        <v>30</v>
      </c>
      <c r="F11" s="41"/>
      <c r="G11" s="116"/>
    </row>
    <row r="12" spans="1:7" s="29" customFormat="1" ht="20.25">
      <c r="A12" s="83">
        <v>9</v>
      </c>
      <c r="B12" s="123" t="s">
        <v>249</v>
      </c>
      <c r="C12" s="34">
        <v>1831</v>
      </c>
      <c r="D12" s="34">
        <v>33844</v>
      </c>
      <c r="E12" s="34">
        <v>54</v>
      </c>
      <c r="F12" s="41"/>
      <c r="G12" s="41"/>
    </row>
    <row r="13" spans="1:7" s="29" customFormat="1" ht="20.25">
      <c r="A13" s="83">
        <v>10</v>
      </c>
      <c r="B13" s="217" t="s">
        <v>250</v>
      </c>
      <c r="C13" s="34">
        <v>2595</v>
      </c>
      <c r="D13" s="34">
        <v>41924</v>
      </c>
      <c r="E13" s="34">
        <v>62</v>
      </c>
      <c r="F13" s="41"/>
      <c r="G13" s="41"/>
    </row>
    <row r="14" spans="1:7" s="29" customFormat="1" ht="20.25">
      <c r="A14" s="83">
        <v>11</v>
      </c>
      <c r="B14" s="217" t="s">
        <v>251</v>
      </c>
      <c r="C14" s="34">
        <v>2096</v>
      </c>
      <c r="D14" s="335">
        <v>37864</v>
      </c>
      <c r="E14" s="34">
        <v>55</v>
      </c>
      <c r="F14" s="113"/>
      <c r="G14" s="116"/>
    </row>
    <row r="15" spans="1:7" s="29" customFormat="1" ht="20.25">
      <c r="A15" s="83">
        <v>12</v>
      </c>
      <c r="B15" s="217" t="s">
        <v>252</v>
      </c>
      <c r="C15" s="222">
        <v>1755</v>
      </c>
      <c r="D15" s="11">
        <v>33141</v>
      </c>
      <c r="E15" s="256">
        <v>53</v>
      </c>
      <c r="F15" s="41"/>
      <c r="G15" s="41"/>
    </row>
    <row r="16" spans="1:7" s="29" customFormat="1" ht="20.25">
      <c r="A16" s="83">
        <v>13</v>
      </c>
      <c r="B16" s="123" t="s">
        <v>253</v>
      </c>
      <c r="C16" s="34">
        <v>1669</v>
      </c>
      <c r="D16" s="273">
        <v>25742</v>
      </c>
      <c r="E16" s="34">
        <v>65</v>
      </c>
      <c r="F16" s="113"/>
      <c r="G16" s="116"/>
    </row>
    <row r="17" spans="1:7" s="29" customFormat="1" ht="20.25">
      <c r="A17" s="83">
        <v>14</v>
      </c>
      <c r="B17" s="123" t="s">
        <v>254</v>
      </c>
      <c r="C17" s="47">
        <v>2776</v>
      </c>
      <c r="D17" s="34">
        <v>49653</v>
      </c>
      <c r="E17" s="34">
        <v>56</v>
      </c>
      <c r="F17" s="41"/>
      <c r="G17" s="41"/>
    </row>
    <row r="18" spans="1:7" s="29" customFormat="1" ht="20.25">
      <c r="A18" s="83">
        <v>15</v>
      </c>
      <c r="B18" s="123" t="s">
        <v>255</v>
      </c>
      <c r="C18" s="34">
        <v>1854</v>
      </c>
      <c r="D18" s="34">
        <v>20403</v>
      </c>
      <c r="E18" s="34">
        <v>91</v>
      </c>
      <c r="F18" s="113"/>
      <c r="G18" s="116"/>
    </row>
    <row r="19" spans="1:7" s="29" customFormat="1" ht="20.25">
      <c r="A19" s="83">
        <v>16</v>
      </c>
      <c r="B19" s="123" t="s">
        <v>256</v>
      </c>
      <c r="C19" s="34">
        <v>1007</v>
      </c>
      <c r="D19" s="34">
        <v>21053</v>
      </c>
      <c r="E19" s="34">
        <v>48</v>
      </c>
      <c r="F19" s="41"/>
      <c r="G19" s="41"/>
    </row>
    <row r="20" spans="1:7" s="29" customFormat="1" ht="20.25">
      <c r="A20" s="83">
        <v>17</v>
      </c>
      <c r="B20" s="217" t="s">
        <v>257</v>
      </c>
      <c r="C20" s="34">
        <v>2508</v>
      </c>
      <c r="D20" s="34">
        <v>30708</v>
      </c>
      <c r="E20" s="47">
        <v>81.6</v>
      </c>
      <c r="F20" s="113"/>
      <c r="G20" s="116"/>
    </row>
    <row r="21" spans="1:7" s="29" customFormat="1" ht="20.25">
      <c r="A21" s="83">
        <v>18</v>
      </c>
      <c r="B21" s="123" t="s">
        <v>258</v>
      </c>
      <c r="C21" s="34">
        <v>1389</v>
      </c>
      <c r="D21" s="222">
        <v>28564</v>
      </c>
      <c r="E21" s="34">
        <v>49</v>
      </c>
      <c r="F21" s="41"/>
      <c r="G21" s="116"/>
    </row>
    <row r="22" spans="1:7" s="29" customFormat="1" ht="20.25">
      <c r="A22" s="83">
        <v>19</v>
      </c>
      <c r="B22" s="123" t="s">
        <v>259</v>
      </c>
      <c r="C22" s="34">
        <v>8048</v>
      </c>
      <c r="D22" s="34">
        <v>44020</v>
      </c>
      <c r="E22" s="34">
        <v>183</v>
      </c>
      <c r="F22" s="41"/>
      <c r="G22" s="116"/>
    </row>
    <row r="23" spans="1:7" s="29" customFormat="1" ht="20.25">
      <c r="A23" s="83">
        <v>20</v>
      </c>
      <c r="B23" s="123" t="s">
        <v>260</v>
      </c>
      <c r="C23" s="34">
        <v>6943</v>
      </c>
      <c r="D23" s="34">
        <v>33604</v>
      </c>
      <c r="E23" s="254">
        <v>207</v>
      </c>
      <c r="F23" s="502"/>
      <c r="G23" s="116"/>
    </row>
    <row r="24" spans="1:7" s="29" customFormat="1" ht="20.25">
      <c r="A24" s="83">
        <v>21</v>
      </c>
      <c r="B24" s="217" t="s">
        <v>261</v>
      </c>
      <c r="C24" s="34">
        <v>848</v>
      </c>
      <c r="D24" s="34">
        <v>36057</v>
      </c>
      <c r="E24" s="34">
        <v>24</v>
      </c>
      <c r="F24" s="113"/>
      <c r="G24" s="41"/>
    </row>
    <row r="25" spans="1:7" s="260" customFormat="1" ht="20.25">
      <c r="A25" s="265">
        <v>22</v>
      </c>
      <c r="B25" s="259" t="s">
        <v>262</v>
      </c>
      <c r="C25" s="34">
        <v>1610</v>
      </c>
      <c r="D25" s="34">
        <v>56522</v>
      </c>
      <c r="E25" s="34">
        <v>29</v>
      </c>
      <c r="F25" s="113"/>
      <c r="G25" s="364"/>
    </row>
    <row r="26" spans="1:7" s="29" customFormat="1" ht="20.25">
      <c r="A26" s="83">
        <v>23</v>
      </c>
      <c r="B26" s="123" t="s">
        <v>263</v>
      </c>
      <c r="C26" s="34">
        <v>3332</v>
      </c>
      <c r="D26" s="34">
        <v>65496</v>
      </c>
      <c r="E26" s="34">
        <v>51</v>
      </c>
      <c r="F26" s="113"/>
      <c r="G26" s="116"/>
    </row>
    <row r="27" spans="1:7" s="29" customFormat="1" ht="20.25">
      <c r="A27" s="53">
        <v>24</v>
      </c>
      <c r="B27" s="203" t="s">
        <v>264</v>
      </c>
      <c r="C27" s="34">
        <v>1197</v>
      </c>
      <c r="D27" s="34">
        <v>21728</v>
      </c>
      <c r="E27" s="34">
        <v>55</v>
      </c>
      <c r="F27" s="113"/>
      <c r="G27" s="116"/>
    </row>
    <row r="28" spans="1:7" s="29" customFormat="1" ht="20.25">
      <c r="A28" s="83">
        <v>25</v>
      </c>
      <c r="B28" s="123" t="s">
        <v>265</v>
      </c>
      <c r="C28" s="34">
        <v>1191</v>
      </c>
      <c r="D28" s="34">
        <v>21800</v>
      </c>
      <c r="E28" s="34">
        <v>55</v>
      </c>
      <c r="F28" s="113"/>
      <c r="G28" s="41"/>
    </row>
    <row r="29" spans="1:7" s="29" customFormat="1" ht="20.25">
      <c r="A29" s="83">
        <v>26</v>
      </c>
      <c r="B29" s="217" t="s">
        <v>266</v>
      </c>
      <c r="C29" s="34">
        <v>2965</v>
      </c>
      <c r="D29" s="34">
        <v>57900</v>
      </c>
      <c r="E29" s="34">
        <v>51</v>
      </c>
      <c r="F29" s="113"/>
      <c r="G29" s="116"/>
    </row>
    <row r="30" spans="1:7" s="29" customFormat="1" ht="20.25">
      <c r="A30" s="83">
        <v>27</v>
      </c>
      <c r="B30" s="123" t="s">
        <v>267</v>
      </c>
      <c r="C30" s="34">
        <v>12179</v>
      </c>
      <c r="D30" s="34">
        <v>41169</v>
      </c>
      <c r="E30" s="34">
        <v>296</v>
      </c>
      <c r="F30" s="113"/>
      <c r="G30" s="116"/>
    </row>
    <row r="31" spans="1:7" s="29" customFormat="1" ht="20.25">
      <c r="A31" s="83">
        <v>28</v>
      </c>
      <c r="B31" s="123" t="s">
        <v>268</v>
      </c>
      <c r="C31" s="34">
        <v>10146</v>
      </c>
      <c r="D31" s="34">
        <v>372400</v>
      </c>
      <c r="E31" s="34">
        <v>27</v>
      </c>
      <c r="F31" s="113"/>
      <c r="G31" s="116"/>
    </row>
    <row r="32" spans="1:7" s="29" customFormat="1" ht="20.25">
      <c r="A32" s="83">
        <v>29</v>
      </c>
      <c r="B32" s="123" t="s">
        <v>269</v>
      </c>
      <c r="C32" s="34">
        <v>598</v>
      </c>
      <c r="D32" s="34">
        <v>35082</v>
      </c>
      <c r="E32" s="34">
        <v>17</v>
      </c>
      <c r="F32" s="41"/>
      <c r="G32" s="41"/>
    </row>
    <row r="33" spans="1:7" s="29" customFormat="1" ht="20.25">
      <c r="A33" s="268">
        <v>30</v>
      </c>
      <c r="B33" s="123" t="s">
        <v>270</v>
      </c>
      <c r="C33" s="75">
        <v>838</v>
      </c>
      <c r="D33" s="222">
        <v>24021</v>
      </c>
      <c r="E33" s="34">
        <v>35</v>
      </c>
      <c r="F33" s="113"/>
      <c r="G33" s="305"/>
    </row>
    <row r="34" spans="1:7" s="29" customFormat="1" ht="20.25">
      <c r="A34" s="83">
        <v>31</v>
      </c>
      <c r="B34" s="217" t="s">
        <v>394</v>
      </c>
      <c r="C34" s="75">
        <v>784</v>
      </c>
      <c r="D34" s="34">
        <v>31477</v>
      </c>
      <c r="E34" s="34">
        <v>25</v>
      </c>
      <c r="F34" s="41"/>
      <c r="G34" s="168"/>
    </row>
    <row r="35" spans="1:7" s="29" customFormat="1" ht="18.75">
      <c r="A35" s="269">
        <v>32</v>
      </c>
      <c r="B35" s="123" t="s">
        <v>280</v>
      </c>
      <c r="C35" s="34">
        <v>6008</v>
      </c>
      <c r="D35" s="203"/>
      <c r="E35" s="34"/>
      <c r="F35" s="41"/>
      <c r="G35" s="41"/>
    </row>
    <row r="36" spans="1:7" s="29" customFormat="1" ht="18.75">
      <c r="A36" s="269">
        <v>33</v>
      </c>
      <c r="B36" s="217" t="s">
        <v>281</v>
      </c>
      <c r="C36" s="34">
        <v>2052</v>
      </c>
      <c r="D36" s="34"/>
      <c r="E36" s="278"/>
      <c r="F36" s="41"/>
      <c r="G36" s="41"/>
    </row>
    <row r="37" spans="1:7" s="29" customFormat="1" ht="18.75">
      <c r="A37" s="102">
        <v>34</v>
      </c>
      <c r="B37" s="123" t="s">
        <v>279</v>
      </c>
      <c r="C37" s="34">
        <v>1820</v>
      </c>
      <c r="D37" s="34"/>
      <c r="E37" s="278"/>
      <c r="F37" s="41"/>
      <c r="G37" s="41"/>
    </row>
    <row r="38" spans="1:7" s="29" customFormat="1" ht="21">
      <c r="A38" s="102"/>
      <c r="B38" s="166" t="s">
        <v>278</v>
      </c>
      <c r="C38" s="150">
        <f>SUM(C4:C37)</f>
        <v>99651</v>
      </c>
      <c r="D38" s="495">
        <v>1604270</v>
      </c>
      <c r="E38" s="150">
        <v>62</v>
      </c>
      <c r="F38" s="304"/>
      <c r="G38" s="341"/>
    </row>
    <row r="39" spans="6:7" s="29" customFormat="1" ht="12.75">
      <c r="F39" s="103"/>
      <c r="G39" s="103"/>
    </row>
    <row r="40" spans="6:7" s="29" customFormat="1" ht="12.75">
      <c r="F40" s="103"/>
      <c r="G40" s="103"/>
    </row>
    <row r="41" spans="6:7" s="29" customFormat="1" ht="12.75">
      <c r="F41" s="103"/>
      <c r="G41" s="103"/>
    </row>
    <row r="42" spans="6:7" s="29" customFormat="1" ht="12.75">
      <c r="F42" s="103"/>
      <c r="G42" s="103"/>
    </row>
    <row r="43" spans="6:7" s="29" customFormat="1" ht="12.75">
      <c r="F43" s="103"/>
      <c r="G43" s="103"/>
    </row>
    <row r="44" spans="6:7" s="29" customFormat="1" ht="12.75">
      <c r="F44" s="103"/>
      <c r="G44" s="103"/>
    </row>
    <row r="45" spans="6:7" s="29" customFormat="1" ht="12.75">
      <c r="F45" s="103"/>
      <c r="G45" s="103"/>
    </row>
    <row r="46" spans="6:7" s="29" customFormat="1" ht="12.75">
      <c r="F46" s="103"/>
      <c r="G46" s="103"/>
    </row>
    <row r="47" spans="6:7" s="29" customFormat="1" ht="12.75">
      <c r="F47" s="103"/>
      <c r="G47" s="103"/>
    </row>
    <row r="48" spans="6:7" s="29" customFormat="1" ht="12.75">
      <c r="F48" s="103"/>
      <c r="G48" s="103"/>
    </row>
    <row r="49" spans="6:7" s="29" customFormat="1" ht="12.75">
      <c r="F49" s="103"/>
      <c r="G49" s="103"/>
    </row>
    <row r="50" spans="6:7" s="29" customFormat="1" ht="12.75">
      <c r="F50" s="103"/>
      <c r="G50" s="103"/>
    </row>
    <row r="51" spans="6:7" s="29" customFormat="1" ht="12.75">
      <c r="F51" s="103"/>
      <c r="G51" s="103"/>
    </row>
    <row r="52" spans="6:7" s="29" customFormat="1" ht="12.75">
      <c r="F52" s="103"/>
      <c r="G52" s="103"/>
    </row>
    <row r="53" spans="6:7" s="29" customFormat="1" ht="12.75">
      <c r="F53" s="103"/>
      <c r="G53" s="103"/>
    </row>
    <row r="54" spans="6:7" s="29" customFormat="1" ht="12.75">
      <c r="F54" s="103"/>
      <c r="G54" s="103"/>
    </row>
    <row r="55" spans="6:7" s="29" customFormat="1" ht="12.75">
      <c r="F55" s="103"/>
      <c r="G55" s="103"/>
    </row>
    <row r="56" spans="6:7" s="29" customFormat="1" ht="12.75">
      <c r="F56" s="103"/>
      <c r="G56" s="103"/>
    </row>
    <row r="57" spans="6:7" s="29" customFormat="1" ht="12.75">
      <c r="F57" s="103"/>
      <c r="G57" s="103"/>
    </row>
    <row r="58" spans="6:7" s="29" customFormat="1" ht="12.75">
      <c r="F58" s="103"/>
      <c r="G58" s="103"/>
    </row>
    <row r="59" spans="6:7" s="29" customFormat="1" ht="12.75">
      <c r="F59" s="103"/>
      <c r="G59" s="103"/>
    </row>
    <row r="60" spans="6:7" s="29" customFormat="1" ht="12.75">
      <c r="F60" s="103"/>
      <c r="G60" s="103"/>
    </row>
    <row r="61" spans="6:7" s="29" customFormat="1" ht="12.75">
      <c r="F61" s="103"/>
      <c r="G61" s="103"/>
    </row>
    <row r="62" spans="6:7" s="29" customFormat="1" ht="12.75">
      <c r="F62" s="103"/>
      <c r="G62" s="103"/>
    </row>
    <row r="63" spans="6:7" s="29" customFormat="1" ht="12.75">
      <c r="F63" s="103"/>
      <c r="G63" s="103"/>
    </row>
    <row r="64" spans="6:7" s="29" customFormat="1" ht="12.75">
      <c r="F64" s="103"/>
      <c r="G64" s="103"/>
    </row>
    <row r="65" spans="6:7" s="29" customFormat="1" ht="12.75">
      <c r="F65" s="103"/>
      <c r="G65" s="103"/>
    </row>
    <row r="66" spans="6:7" s="29" customFormat="1" ht="12.75">
      <c r="F66" s="103"/>
      <c r="G66" s="103"/>
    </row>
    <row r="67" spans="6:7" s="29" customFormat="1" ht="12.75">
      <c r="F67" s="103"/>
      <c r="G67" s="103"/>
    </row>
    <row r="68" spans="6:7" s="29" customFormat="1" ht="12.75">
      <c r="F68" s="103"/>
      <c r="G68" s="103"/>
    </row>
    <row r="69" spans="6:7" s="29" customFormat="1" ht="12.75">
      <c r="F69" s="103"/>
      <c r="G69" s="103"/>
    </row>
    <row r="70" spans="6:7" s="29" customFormat="1" ht="12.75">
      <c r="F70" s="103"/>
      <c r="G70" s="103"/>
    </row>
    <row r="71" spans="6:7" s="29" customFormat="1" ht="12.75">
      <c r="F71" s="103"/>
      <c r="G71" s="103"/>
    </row>
    <row r="72" spans="6:7" s="29" customFormat="1" ht="12.75">
      <c r="F72" s="103"/>
      <c r="G72" s="103"/>
    </row>
    <row r="73" spans="6:7" s="29" customFormat="1" ht="12.75">
      <c r="F73" s="103"/>
      <c r="G73" s="103"/>
    </row>
    <row r="74" spans="6:7" s="29" customFormat="1" ht="12.75">
      <c r="F74" s="103"/>
      <c r="G74" s="103"/>
    </row>
    <row r="75" spans="6:7" s="29" customFormat="1" ht="12.75">
      <c r="F75" s="103"/>
      <c r="G75" s="103"/>
    </row>
    <row r="76" spans="6:7" s="29" customFormat="1" ht="12.75">
      <c r="F76" s="103"/>
      <c r="G76" s="103"/>
    </row>
    <row r="77" spans="6:7" s="29" customFormat="1" ht="12.75">
      <c r="F77" s="103"/>
      <c r="G77" s="103"/>
    </row>
    <row r="78" spans="6:7" s="29" customFormat="1" ht="12.75">
      <c r="F78" s="103"/>
      <c r="G78" s="103"/>
    </row>
    <row r="79" spans="6:7" s="29" customFormat="1" ht="12.75">
      <c r="F79" s="103"/>
      <c r="G79" s="103"/>
    </row>
    <row r="80" spans="6:7" s="29" customFormat="1" ht="12.75">
      <c r="F80" s="103"/>
      <c r="G80" s="103"/>
    </row>
    <row r="81" spans="6:7" s="29" customFormat="1" ht="12.75">
      <c r="F81" s="103"/>
      <c r="G81" s="103"/>
    </row>
    <row r="82" spans="6:7" s="29" customFormat="1" ht="12.75">
      <c r="F82" s="103"/>
      <c r="G82" s="103"/>
    </row>
    <row r="83" spans="6:7" s="29" customFormat="1" ht="12.75">
      <c r="F83" s="103"/>
      <c r="G83" s="103"/>
    </row>
    <row r="84" spans="6:7" s="29" customFormat="1" ht="12.75">
      <c r="F84" s="103"/>
      <c r="G84" s="103"/>
    </row>
    <row r="85" spans="6:7" s="29" customFormat="1" ht="12.75">
      <c r="F85" s="103"/>
      <c r="G85" s="103"/>
    </row>
    <row r="86" spans="6:7" s="29" customFormat="1" ht="12.75">
      <c r="F86" s="103"/>
      <c r="G86" s="103"/>
    </row>
    <row r="87" spans="6:7" s="29" customFormat="1" ht="12.75">
      <c r="F87" s="103"/>
      <c r="G87" s="103"/>
    </row>
    <row r="88" spans="6:7" s="29" customFormat="1" ht="12.75">
      <c r="F88" s="103"/>
      <c r="G88" s="103"/>
    </row>
    <row r="89" spans="6:7" s="29" customFormat="1" ht="12.75">
      <c r="F89" s="103"/>
      <c r="G89" s="103"/>
    </row>
    <row r="90" spans="6:7" s="29" customFormat="1" ht="12.75">
      <c r="F90" s="103"/>
      <c r="G90" s="103"/>
    </row>
    <row r="91" spans="6:7" s="29" customFormat="1" ht="12.75">
      <c r="F91" s="103"/>
      <c r="G91" s="103"/>
    </row>
    <row r="92" spans="6:7" s="29" customFormat="1" ht="12.75">
      <c r="F92" s="103"/>
      <c r="G92" s="103"/>
    </row>
    <row r="93" spans="6:7" s="29" customFormat="1" ht="12.75">
      <c r="F93" s="103"/>
      <c r="G93" s="103"/>
    </row>
    <row r="94" spans="6:7" s="29" customFormat="1" ht="12.75">
      <c r="F94" s="103"/>
      <c r="G94" s="103"/>
    </row>
    <row r="95" spans="6:7" s="29" customFormat="1" ht="12.75">
      <c r="F95" s="103"/>
      <c r="G95" s="103"/>
    </row>
    <row r="96" spans="6:7" s="29" customFormat="1" ht="12.75">
      <c r="F96" s="103"/>
      <c r="G96" s="103"/>
    </row>
    <row r="97" spans="6:7" s="29" customFormat="1" ht="12.75">
      <c r="F97" s="103"/>
      <c r="G97" s="103"/>
    </row>
    <row r="98" spans="6:7" ht="12.75">
      <c r="F98" s="1"/>
      <c r="G98" s="1"/>
    </row>
    <row r="99" spans="6:7" ht="12.75">
      <c r="F99" s="1"/>
      <c r="G99" s="1"/>
    </row>
    <row r="100" spans="6:7" ht="12.75">
      <c r="F100" s="1"/>
      <c r="G100" s="1"/>
    </row>
    <row r="101" spans="6:7" ht="12.75">
      <c r="F101" s="1"/>
      <c r="G101" s="1"/>
    </row>
    <row r="102" spans="6:7" ht="12.75">
      <c r="F102" s="1"/>
      <c r="G102" s="1"/>
    </row>
    <row r="103" spans="6:7" ht="12.75">
      <c r="F103" s="1"/>
      <c r="G103" s="1"/>
    </row>
    <row r="104" spans="6:7" ht="12.75">
      <c r="F104" s="1"/>
      <c r="G104" s="1"/>
    </row>
    <row r="105" spans="6:7" ht="12.75">
      <c r="F105" s="1"/>
      <c r="G105" s="1"/>
    </row>
    <row r="106" spans="6:7" ht="12.75">
      <c r="F106" s="1"/>
      <c r="G106" s="1"/>
    </row>
    <row r="107" spans="6:7" ht="12.75">
      <c r="F107" s="1"/>
      <c r="G107" s="1"/>
    </row>
    <row r="108" spans="6:7" ht="12.75">
      <c r="F108" s="1"/>
      <c r="G108" s="1"/>
    </row>
    <row r="109" spans="6:7" ht="12.75">
      <c r="F109" s="1"/>
      <c r="G109" s="1"/>
    </row>
    <row r="110" spans="6:7" ht="12.75">
      <c r="F110" s="1"/>
      <c r="G110" s="1"/>
    </row>
    <row r="111" spans="6:7" ht="12.75">
      <c r="F111" s="1"/>
      <c r="G111" s="1"/>
    </row>
    <row r="112" spans="6:7" ht="12.75">
      <c r="F112" s="1"/>
      <c r="G112" s="1"/>
    </row>
    <row r="113" spans="6:7" ht="12.75">
      <c r="F113" s="1"/>
      <c r="G113" s="1"/>
    </row>
    <row r="114" spans="6:7" ht="12.75"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</sheetData>
  <sheetProtection/>
  <mergeCells count="1">
    <mergeCell ref="A1:E1"/>
  </mergeCells>
  <printOptions horizontalCentered="1" verticalCentered="1"/>
  <pageMargins left="1.31" right="0.984251968503937" top="0.24" bottom="0.59" header="0.17" footer="0.18"/>
  <pageSetup fitToHeight="1" fitToWidth="1" horizontalDpi="300" verticalDpi="300" orientation="landscape" paperSize="9" scale="73" r:id="rId1"/>
  <ignoredErrors>
    <ignoredError sqref="C38" formulaRange="1"/>
  </ignoredErrors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35"/>
  </sheetPr>
  <dimension ref="A1:O41"/>
  <sheetViews>
    <sheetView zoomScale="75" zoomScaleNormal="75" zoomScalePageLayoutView="0" workbookViewId="0" topLeftCell="A1">
      <selection activeCell="K3" sqref="K3"/>
    </sheetView>
  </sheetViews>
  <sheetFormatPr defaultColWidth="9.00390625" defaultRowHeight="12.75"/>
  <cols>
    <col min="1" max="1" width="6.625" style="0" customWidth="1"/>
    <col min="2" max="2" width="30.25390625" style="0" customWidth="1"/>
    <col min="3" max="4" width="20.75390625" style="0" customWidth="1"/>
    <col min="5" max="5" width="23.75390625" style="0" customWidth="1"/>
    <col min="6" max="8" width="20.75390625" style="29" customWidth="1"/>
    <col min="9" max="9" width="20.75390625" style="0" customWidth="1"/>
    <col min="10" max="10" width="22.125" style="0" customWidth="1"/>
    <col min="11" max="11" width="14.375" style="0" customWidth="1"/>
  </cols>
  <sheetData>
    <row r="1" spans="1:9" ht="18.75">
      <c r="A1" s="677" t="s">
        <v>225</v>
      </c>
      <c r="B1" s="677"/>
      <c r="C1" s="677"/>
      <c r="D1" s="677"/>
      <c r="E1" s="677"/>
      <c r="F1" s="677"/>
      <c r="G1" s="677"/>
      <c r="H1" s="677"/>
      <c r="I1" s="677"/>
    </row>
    <row r="2" spans="1:9" s="23" customFormat="1" ht="20.25">
      <c r="A2" s="555" t="s">
        <v>443</v>
      </c>
      <c r="B2" s="555"/>
      <c r="C2" s="555"/>
      <c r="D2" s="555"/>
      <c r="E2" s="555"/>
      <c r="F2" s="555"/>
      <c r="G2" s="555"/>
      <c r="H2" s="555"/>
      <c r="I2" s="555"/>
    </row>
    <row r="3" spans="1:10" s="23" customFormat="1" ht="124.5" customHeight="1">
      <c r="A3" s="27" t="s">
        <v>211</v>
      </c>
      <c r="B3" s="27" t="s">
        <v>3</v>
      </c>
      <c r="C3" s="27" t="s">
        <v>527</v>
      </c>
      <c r="D3" s="300" t="s">
        <v>444</v>
      </c>
      <c r="E3" s="300" t="s">
        <v>450</v>
      </c>
      <c r="F3" s="300" t="s">
        <v>451</v>
      </c>
      <c r="G3" s="300" t="s">
        <v>452</v>
      </c>
      <c r="H3" s="300" t="s">
        <v>453</v>
      </c>
      <c r="I3" s="300" t="s">
        <v>454</v>
      </c>
      <c r="J3" s="60"/>
    </row>
    <row r="4" spans="1:15" s="60" customFormat="1" ht="20.25">
      <c r="A4" s="170">
        <v>1</v>
      </c>
      <c r="B4" s="170">
        <v>2</v>
      </c>
      <c r="C4" s="170">
        <v>3</v>
      </c>
      <c r="D4" s="170">
        <v>4</v>
      </c>
      <c r="E4" s="170">
        <v>5</v>
      </c>
      <c r="F4" s="170">
        <v>6</v>
      </c>
      <c r="G4" s="170">
        <v>7</v>
      </c>
      <c r="H4" s="170">
        <v>8</v>
      </c>
      <c r="I4" s="170">
        <v>9</v>
      </c>
      <c r="J4" s="178"/>
      <c r="K4" s="178"/>
      <c r="L4" s="178"/>
      <c r="M4" s="178"/>
      <c r="N4" s="178"/>
      <c r="O4" s="178"/>
    </row>
    <row r="5" spans="1:15" s="60" customFormat="1" ht="20.25" customHeight="1">
      <c r="A5" s="53">
        <v>1</v>
      </c>
      <c r="B5" s="203" t="s">
        <v>241</v>
      </c>
      <c r="C5" s="47">
        <v>3132159</v>
      </c>
      <c r="D5" s="34">
        <v>25104</v>
      </c>
      <c r="E5" s="47">
        <v>125</v>
      </c>
      <c r="F5" s="34">
        <v>541657</v>
      </c>
      <c r="G5" s="47">
        <v>6</v>
      </c>
      <c r="H5" s="34">
        <v>164309</v>
      </c>
      <c r="I5" s="47">
        <v>19</v>
      </c>
      <c r="J5" s="41"/>
      <c r="K5" s="128"/>
      <c r="L5" s="178"/>
      <c r="M5" s="178"/>
      <c r="N5" s="178"/>
      <c r="O5" s="178"/>
    </row>
    <row r="6" spans="1:15" s="29" customFormat="1" ht="20.25">
      <c r="A6" s="53">
        <v>2</v>
      </c>
      <c r="B6" s="203" t="s">
        <v>242</v>
      </c>
      <c r="C6" s="47">
        <v>2484241</v>
      </c>
      <c r="D6" s="34">
        <v>20110</v>
      </c>
      <c r="E6" s="208">
        <v>124</v>
      </c>
      <c r="F6" s="34">
        <v>424389</v>
      </c>
      <c r="G6" s="209">
        <v>6</v>
      </c>
      <c r="H6" s="34">
        <v>144289</v>
      </c>
      <c r="I6" s="209">
        <v>17</v>
      </c>
      <c r="J6" s="41"/>
      <c r="K6" s="128"/>
      <c r="L6" s="103"/>
      <c r="M6" s="103"/>
      <c r="N6" s="103"/>
      <c r="O6" s="103"/>
    </row>
    <row r="7" spans="1:15" s="29" customFormat="1" ht="20.25">
      <c r="A7" s="83">
        <v>3</v>
      </c>
      <c r="B7" s="123" t="s">
        <v>243</v>
      </c>
      <c r="C7" s="208">
        <v>3033899</v>
      </c>
      <c r="D7" s="219">
        <v>19782</v>
      </c>
      <c r="E7" s="47">
        <v>153</v>
      </c>
      <c r="F7" s="34">
        <v>381292</v>
      </c>
      <c r="G7" s="47">
        <v>8</v>
      </c>
      <c r="H7" s="367">
        <v>128286</v>
      </c>
      <c r="I7" s="47">
        <v>24</v>
      </c>
      <c r="J7" s="41"/>
      <c r="K7" s="393"/>
      <c r="L7" s="103"/>
      <c r="M7" s="103"/>
      <c r="N7" s="103"/>
      <c r="O7" s="103"/>
    </row>
    <row r="8" spans="1:15" s="29" customFormat="1" ht="20.25">
      <c r="A8" s="83">
        <v>4</v>
      </c>
      <c r="B8" s="123" t="s">
        <v>244</v>
      </c>
      <c r="C8" s="47">
        <v>3179100</v>
      </c>
      <c r="D8" s="34">
        <v>27065</v>
      </c>
      <c r="E8" s="47">
        <v>118</v>
      </c>
      <c r="F8" s="34">
        <v>612022</v>
      </c>
      <c r="G8" s="47">
        <v>5</v>
      </c>
      <c r="H8" s="34">
        <v>186189</v>
      </c>
      <c r="I8" s="47">
        <v>17</v>
      </c>
      <c r="J8" s="41"/>
      <c r="K8" s="128"/>
      <c r="L8" s="103"/>
      <c r="M8" s="103"/>
      <c r="N8" s="103"/>
      <c r="O8" s="103"/>
    </row>
    <row r="9" spans="1:15" s="29" customFormat="1" ht="20.25">
      <c r="A9" s="83">
        <v>5</v>
      </c>
      <c r="B9" s="123" t="s">
        <v>245</v>
      </c>
      <c r="C9" s="47">
        <v>2932800</v>
      </c>
      <c r="D9" s="34">
        <v>19202</v>
      </c>
      <c r="E9" s="47">
        <v>153</v>
      </c>
      <c r="F9" s="34">
        <v>392122</v>
      </c>
      <c r="G9" s="47">
        <v>8</v>
      </c>
      <c r="H9" s="34">
        <v>128687</v>
      </c>
      <c r="I9" s="47">
        <v>23</v>
      </c>
      <c r="J9" s="41"/>
      <c r="K9" s="128"/>
      <c r="L9" s="103"/>
      <c r="M9" s="103"/>
      <c r="N9" s="103"/>
      <c r="O9" s="103"/>
    </row>
    <row r="10" spans="1:15" s="29" customFormat="1" ht="20.25">
      <c r="A10" s="83">
        <v>6</v>
      </c>
      <c r="B10" s="123" t="s">
        <v>246</v>
      </c>
      <c r="C10" s="47">
        <v>1877635</v>
      </c>
      <c r="D10" s="34">
        <v>15366</v>
      </c>
      <c r="E10" s="47">
        <v>122</v>
      </c>
      <c r="F10" s="34">
        <v>282723</v>
      </c>
      <c r="G10" s="47">
        <v>7</v>
      </c>
      <c r="H10" s="34">
        <v>150709</v>
      </c>
      <c r="I10" s="47">
        <v>13</v>
      </c>
      <c r="J10" s="41"/>
      <c r="K10" s="113"/>
      <c r="L10" s="103"/>
      <c r="M10" s="103"/>
      <c r="N10" s="103"/>
      <c r="O10" s="103"/>
    </row>
    <row r="11" spans="1:15" s="29" customFormat="1" ht="20.25">
      <c r="A11" s="53">
        <v>7</v>
      </c>
      <c r="B11" s="257" t="s">
        <v>247</v>
      </c>
      <c r="C11" s="47">
        <v>2882900</v>
      </c>
      <c r="D11" s="34">
        <v>20392</v>
      </c>
      <c r="E11" s="47">
        <v>141</v>
      </c>
      <c r="F11" s="34">
        <v>414059</v>
      </c>
      <c r="G11" s="47">
        <v>7</v>
      </c>
      <c r="H11" s="34">
        <v>152411</v>
      </c>
      <c r="I11" s="47">
        <v>12</v>
      </c>
      <c r="J11" s="41"/>
      <c r="K11" s="128"/>
      <c r="L11" s="103"/>
      <c r="M11" s="103"/>
      <c r="N11" s="103"/>
      <c r="O11" s="103"/>
    </row>
    <row r="12" spans="1:15" s="29" customFormat="1" ht="20.25">
      <c r="A12" s="83">
        <v>8</v>
      </c>
      <c r="B12" s="123" t="s">
        <v>248</v>
      </c>
      <c r="C12" s="47">
        <v>2233700</v>
      </c>
      <c r="D12" s="34">
        <v>15586</v>
      </c>
      <c r="E12" s="47">
        <v>143</v>
      </c>
      <c r="F12" s="34">
        <v>287809</v>
      </c>
      <c r="G12" s="47">
        <v>8</v>
      </c>
      <c r="H12" s="34">
        <v>105425</v>
      </c>
      <c r="I12" s="47">
        <v>21</v>
      </c>
      <c r="J12" s="41"/>
      <c r="K12" s="128"/>
      <c r="L12" s="103"/>
      <c r="M12" s="103"/>
      <c r="N12" s="103"/>
      <c r="O12" s="103"/>
    </row>
    <row r="13" spans="1:15" s="29" customFormat="1" ht="20.25">
      <c r="A13" s="83">
        <v>9</v>
      </c>
      <c r="B13" s="123" t="s">
        <v>249</v>
      </c>
      <c r="C13" s="102">
        <v>2043466</v>
      </c>
      <c r="D13" s="34">
        <v>14691</v>
      </c>
      <c r="E13" s="47">
        <v>139</v>
      </c>
      <c r="F13" s="34">
        <v>325437</v>
      </c>
      <c r="G13" s="209">
        <v>6</v>
      </c>
      <c r="H13" s="34">
        <v>131978</v>
      </c>
      <c r="I13" s="209">
        <v>16</v>
      </c>
      <c r="J13" s="41"/>
      <c r="K13" s="163"/>
      <c r="L13" s="103"/>
      <c r="M13" s="103"/>
      <c r="N13" s="103"/>
      <c r="O13" s="103"/>
    </row>
    <row r="14" spans="1:15" s="29" customFormat="1" ht="20.25">
      <c r="A14" s="83">
        <v>10</v>
      </c>
      <c r="B14" s="217" t="s">
        <v>250</v>
      </c>
      <c r="C14" s="47">
        <v>3334500</v>
      </c>
      <c r="D14" s="34">
        <v>18189</v>
      </c>
      <c r="E14" s="47">
        <v>183</v>
      </c>
      <c r="F14" s="34">
        <v>368847</v>
      </c>
      <c r="G14" s="47">
        <v>9</v>
      </c>
      <c r="H14" s="34">
        <v>120748</v>
      </c>
      <c r="I14" s="47">
        <v>28</v>
      </c>
      <c r="J14" s="41"/>
      <c r="K14" s="41"/>
      <c r="L14" s="103"/>
      <c r="M14" s="103"/>
      <c r="N14" s="103"/>
      <c r="O14" s="103"/>
    </row>
    <row r="15" spans="1:15" s="29" customFormat="1" ht="20.25">
      <c r="A15" s="83">
        <v>11</v>
      </c>
      <c r="B15" s="217" t="s">
        <v>251</v>
      </c>
      <c r="C15" s="47">
        <v>2258000</v>
      </c>
      <c r="D15" s="34">
        <v>17195</v>
      </c>
      <c r="E15" s="256">
        <v>131</v>
      </c>
      <c r="F15" s="34">
        <v>377467</v>
      </c>
      <c r="G15" s="130">
        <v>6</v>
      </c>
      <c r="H15" s="34">
        <v>104987</v>
      </c>
      <c r="I15" s="130">
        <v>22</v>
      </c>
      <c r="J15" s="41"/>
      <c r="K15" s="128"/>
      <c r="L15" s="103"/>
      <c r="M15" s="103"/>
      <c r="N15" s="103"/>
      <c r="O15" s="103"/>
    </row>
    <row r="16" spans="1:15" s="29" customFormat="1" ht="20.25">
      <c r="A16" s="83">
        <v>12</v>
      </c>
      <c r="B16" s="217" t="s">
        <v>252</v>
      </c>
      <c r="C16" s="207">
        <v>2385300</v>
      </c>
      <c r="D16" s="34">
        <v>20348</v>
      </c>
      <c r="E16" s="256">
        <v>117</v>
      </c>
      <c r="F16" s="256">
        <v>431032</v>
      </c>
      <c r="G16" s="130">
        <v>6</v>
      </c>
      <c r="H16" s="256">
        <v>203996</v>
      </c>
      <c r="I16" s="130">
        <v>12</v>
      </c>
      <c r="J16" s="384"/>
      <c r="K16" s="384"/>
      <c r="L16" s="103"/>
      <c r="M16" s="103"/>
      <c r="N16" s="103"/>
      <c r="O16" s="103"/>
    </row>
    <row r="17" spans="1:15" s="29" customFormat="1" ht="20.25">
      <c r="A17" s="83">
        <v>13</v>
      </c>
      <c r="B17" s="123" t="s">
        <v>253</v>
      </c>
      <c r="C17" s="47">
        <v>1904500</v>
      </c>
      <c r="D17" s="34">
        <v>14364</v>
      </c>
      <c r="E17" s="47">
        <v>133</v>
      </c>
      <c r="F17" s="34">
        <v>278796</v>
      </c>
      <c r="G17" s="47">
        <v>7</v>
      </c>
      <c r="H17" s="34">
        <v>97431</v>
      </c>
      <c r="I17" s="47">
        <v>20</v>
      </c>
      <c r="J17" s="41"/>
      <c r="K17" s="394"/>
      <c r="L17" s="103"/>
      <c r="M17" s="103"/>
      <c r="N17" s="103"/>
      <c r="O17" s="103"/>
    </row>
    <row r="18" spans="1:15" s="29" customFormat="1" ht="20.25">
      <c r="A18" s="83">
        <v>14</v>
      </c>
      <c r="B18" s="123" t="s">
        <v>254</v>
      </c>
      <c r="C18" s="47">
        <v>4008500</v>
      </c>
      <c r="D18" s="47">
        <v>26199</v>
      </c>
      <c r="E18" s="47">
        <v>153</v>
      </c>
      <c r="F18" s="34">
        <v>547402</v>
      </c>
      <c r="G18" s="47">
        <v>7</v>
      </c>
      <c r="H18" s="34">
        <v>251619</v>
      </c>
      <c r="I18" s="47">
        <v>16</v>
      </c>
      <c r="J18" s="41"/>
      <c r="K18" s="128"/>
      <c r="L18" s="103"/>
      <c r="M18" s="103"/>
      <c r="N18" s="103"/>
      <c r="O18" s="103"/>
    </row>
    <row r="19" spans="1:15" s="29" customFormat="1" ht="20.25">
      <c r="A19" s="83">
        <v>15</v>
      </c>
      <c r="B19" s="123" t="s">
        <v>255</v>
      </c>
      <c r="C19" s="47">
        <v>1254600</v>
      </c>
      <c r="D19" s="34">
        <v>9055</v>
      </c>
      <c r="E19" s="47">
        <v>139</v>
      </c>
      <c r="F19" s="34">
        <v>117568</v>
      </c>
      <c r="G19" s="47">
        <v>11</v>
      </c>
      <c r="H19" s="34">
        <v>44663</v>
      </c>
      <c r="I19" s="47">
        <v>28</v>
      </c>
      <c r="J19" s="41"/>
      <c r="K19" s="128"/>
      <c r="L19" s="103"/>
      <c r="M19" s="103"/>
      <c r="N19" s="103"/>
      <c r="O19" s="103"/>
    </row>
    <row r="20" spans="1:15" s="29" customFormat="1" ht="20.25">
      <c r="A20" s="83">
        <v>16</v>
      </c>
      <c r="B20" s="123" t="s">
        <v>256</v>
      </c>
      <c r="C20" s="34">
        <v>1038000</v>
      </c>
      <c r="D20" s="34">
        <v>8739</v>
      </c>
      <c r="E20" s="34">
        <v>119</v>
      </c>
      <c r="F20" s="34">
        <v>178454</v>
      </c>
      <c r="G20" s="47">
        <v>6</v>
      </c>
      <c r="H20" s="34">
        <v>44586</v>
      </c>
      <c r="I20" s="47">
        <v>23</v>
      </c>
      <c r="J20" s="41"/>
      <c r="K20" s="41"/>
      <c r="L20" s="103"/>
      <c r="M20" s="103"/>
      <c r="N20" s="103"/>
      <c r="O20" s="103"/>
    </row>
    <row r="21" spans="1:15" s="29" customFormat="1" ht="20.25">
      <c r="A21" s="83">
        <v>17</v>
      </c>
      <c r="B21" s="217" t="s">
        <v>257</v>
      </c>
      <c r="C21" s="47">
        <v>2010800</v>
      </c>
      <c r="D21" s="34">
        <v>16049</v>
      </c>
      <c r="E21" s="47">
        <v>125</v>
      </c>
      <c r="F21" s="34">
        <v>312458</v>
      </c>
      <c r="G21" s="47">
        <v>6</v>
      </c>
      <c r="H21" s="34">
        <v>144030</v>
      </c>
      <c r="I21" s="47">
        <v>14</v>
      </c>
      <c r="J21" s="41"/>
      <c r="K21" s="128"/>
      <c r="L21" s="103"/>
      <c r="M21" s="103"/>
      <c r="N21" s="103"/>
      <c r="O21" s="103"/>
    </row>
    <row r="22" spans="1:15" s="29" customFormat="1" ht="20.25">
      <c r="A22" s="83">
        <v>18</v>
      </c>
      <c r="B22" s="123" t="s">
        <v>258</v>
      </c>
      <c r="C22" s="47">
        <v>1624800</v>
      </c>
      <c r="D22" s="34">
        <v>15134</v>
      </c>
      <c r="E22" s="47">
        <v>107</v>
      </c>
      <c r="F22" s="34">
        <v>305572</v>
      </c>
      <c r="G22" s="47">
        <v>7</v>
      </c>
      <c r="H22" s="34">
        <v>103913</v>
      </c>
      <c r="I22" s="47">
        <v>16</v>
      </c>
      <c r="J22" s="41"/>
      <c r="K22" s="128"/>
      <c r="L22" s="103"/>
      <c r="M22" s="103"/>
      <c r="N22" s="103"/>
      <c r="O22" s="103"/>
    </row>
    <row r="23" spans="1:15" s="29" customFormat="1" ht="20.25">
      <c r="A23" s="83">
        <v>19</v>
      </c>
      <c r="B23" s="123" t="s">
        <v>259</v>
      </c>
      <c r="C23" s="47">
        <v>2446200</v>
      </c>
      <c r="D23" s="34">
        <v>20058</v>
      </c>
      <c r="E23" s="208">
        <v>122</v>
      </c>
      <c r="F23" s="34">
        <v>415192</v>
      </c>
      <c r="G23" s="209">
        <v>6</v>
      </c>
      <c r="H23" s="34">
        <v>151522</v>
      </c>
      <c r="I23" s="209">
        <v>16</v>
      </c>
      <c r="J23" s="41"/>
      <c r="K23" s="128"/>
      <c r="L23" s="103"/>
      <c r="M23" s="103"/>
      <c r="N23" s="103"/>
      <c r="O23" s="103"/>
    </row>
    <row r="24" spans="1:15" s="29" customFormat="1" ht="20.25">
      <c r="A24" s="83">
        <v>20</v>
      </c>
      <c r="B24" s="123" t="s">
        <v>260</v>
      </c>
      <c r="C24" s="47">
        <v>2185300</v>
      </c>
      <c r="D24" s="47">
        <v>14668</v>
      </c>
      <c r="E24" s="47">
        <v>149</v>
      </c>
      <c r="F24" s="34">
        <v>284718</v>
      </c>
      <c r="G24" s="47">
        <v>8</v>
      </c>
      <c r="H24" s="34">
        <v>93099</v>
      </c>
      <c r="I24" s="47">
        <v>23</v>
      </c>
      <c r="J24" s="41"/>
      <c r="K24" s="128"/>
      <c r="L24" s="103"/>
      <c r="M24" s="103"/>
      <c r="N24" s="103"/>
      <c r="O24" s="103"/>
    </row>
    <row r="25" spans="1:15" s="29" customFormat="1" ht="20.25">
      <c r="A25" s="83">
        <v>21</v>
      </c>
      <c r="B25" s="217" t="s">
        <v>261</v>
      </c>
      <c r="C25" s="72">
        <v>2339900</v>
      </c>
      <c r="D25" s="47">
        <v>16185</v>
      </c>
      <c r="E25" s="47">
        <v>145</v>
      </c>
      <c r="F25" s="34">
        <v>341707</v>
      </c>
      <c r="G25" s="47">
        <v>7</v>
      </c>
      <c r="H25" s="34">
        <v>141173</v>
      </c>
      <c r="I25" s="47">
        <v>17</v>
      </c>
      <c r="J25" s="41"/>
      <c r="K25" s="161"/>
      <c r="L25" s="103"/>
      <c r="M25" s="103"/>
      <c r="N25" s="103"/>
      <c r="O25" s="103"/>
    </row>
    <row r="26" spans="1:15" s="260" customFormat="1" ht="20.25">
      <c r="A26" s="265">
        <v>22</v>
      </c>
      <c r="B26" s="259" t="s">
        <v>262</v>
      </c>
      <c r="C26" s="47">
        <v>3432300</v>
      </c>
      <c r="D26" s="34">
        <v>26300</v>
      </c>
      <c r="E26" s="47">
        <v>131</v>
      </c>
      <c r="F26" s="34">
        <v>552135</v>
      </c>
      <c r="G26" s="47">
        <v>6</v>
      </c>
      <c r="H26" s="34">
        <v>202074</v>
      </c>
      <c r="I26" s="47">
        <v>17</v>
      </c>
      <c r="J26" s="41"/>
      <c r="K26" s="394"/>
      <c r="L26" s="350"/>
      <c r="M26" s="350"/>
      <c r="N26" s="350"/>
      <c r="O26" s="350"/>
    </row>
    <row r="27" spans="1:15" s="29" customFormat="1" ht="20.25">
      <c r="A27" s="83">
        <v>23</v>
      </c>
      <c r="B27" s="123" t="s">
        <v>263</v>
      </c>
      <c r="C27" s="47">
        <v>3199800</v>
      </c>
      <c r="D27" s="34">
        <v>31263</v>
      </c>
      <c r="E27" s="41">
        <v>102</v>
      </c>
      <c r="F27" s="34">
        <v>550810</v>
      </c>
      <c r="G27" s="113">
        <v>6</v>
      </c>
      <c r="H27" s="34">
        <v>255433</v>
      </c>
      <c r="I27" s="47">
        <v>13</v>
      </c>
      <c r="J27" s="41"/>
      <c r="K27" s="128"/>
      <c r="L27" s="103"/>
      <c r="M27" s="103"/>
      <c r="N27" s="103"/>
      <c r="O27" s="103"/>
    </row>
    <row r="28" spans="1:15" s="29" customFormat="1" ht="20.25">
      <c r="A28" s="53">
        <v>24</v>
      </c>
      <c r="B28" s="203" t="s">
        <v>264</v>
      </c>
      <c r="C28" s="47">
        <v>2267100</v>
      </c>
      <c r="D28" s="47">
        <v>13202</v>
      </c>
      <c r="E28" s="47">
        <v>172</v>
      </c>
      <c r="F28" s="34">
        <v>269690</v>
      </c>
      <c r="G28" s="47">
        <v>8</v>
      </c>
      <c r="H28" s="34">
        <v>126920</v>
      </c>
      <c r="I28" s="47">
        <v>18</v>
      </c>
      <c r="J28" s="41"/>
      <c r="K28" s="128"/>
      <c r="L28" s="103"/>
      <c r="M28" s="103"/>
      <c r="N28" s="103"/>
      <c r="O28" s="103"/>
    </row>
    <row r="29" spans="1:15" s="29" customFormat="1" ht="20.25">
      <c r="A29" s="83">
        <v>25</v>
      </c>
      <c r="B29" s="123" t="s">
        <v>265</v>
      </c>
      <c r="C29" s="72">
        <v>1406800</v>
      </c>
      <c r="D29" s="436">
        <v>8111</v>
      </c>
      <c r="E29" s="72">
        <v>173</v>
      </c>
      <c r="F29" s="34">
        <v>183541</v>
      </c>
      <c r="G29" s="47">
        <v>8</v>
      </c>
      <c r="H29" s="34">
        <v>66151</v>
      </c>
      <c r="I29" s="47">
        <v>21</v>
      </c>
      <c r="J29" s="41"/>
      <c r="K29" s="161"/>
      <c r="L29" s="103"/>
      <c r="M29" s="103"/>
      <c r="N29" s="103"/>
      <c r="O29" s="103"/>
    </row>
    <row r="30" spans="1:15" s="29" customFormat="1" ht="20.25">
      <c r="A30" s="83">
        <v>26</v>
      </c>
      <c r="B30" s="217" t="s">
        <v>266</v>
      </c>
      <c r="C30" s="47">
        <v>3168000</v>
      </c>
      <c r="D30" s="47">
        <v>25351</v>
      </c>
      <c r="E30" s="47">
        <v>125</v>
      </c>
      <c r="F30" s="34">
        <v>543868</v>
      </c>
      <c r="G30" s="47">
        <v>6</v>
      </c>
      <c r="H30" s="34">
        <v>269922</v>
      </c>
      <c r="I30" s="47">
        <v>12</v>
      </c>
      <c r="J30" s="41"/>
      <c r="K30" s="128"/>
      <c r="L30" s="103"/>
      <c r="M30" s="103"/>
      <c r="N30" s="103"/>
      <c r="O30" s="103"/>
    </row>
    <row r="31" spans="1:15" s="29" customFormat="1" ht="20.25">
      <c r="A31" s="83">
        <v>27</v>
      </c>
      <c r="B31" s="123" t="s">
        <v>267</v>
      </c>
      <c r="C31" s="72">
        <v>1802740</v>
      </c>
      <c r="D31" s="34">
        <v>13783</v>
      </c>
      <c r="E31" s="72">
        <v>131</v>
      </c>
      <c r="F31" s="34">
        <v>304554</v>
      </c>
      <c r="G31" s="47">
        <v>6</v>
      </c>
      <c r="H31" s="34">
        <v>108650</v>
      </c>
      <c r="I31" s="47">
        <v>17</v>
      </c>
      <c r="J31" s="41"/>
      <c r="K31" s="128"/>
      <c r="L31" s="103"/>
      <c r="M31" s="103"/>
      <c r="N31" s="103"/>
      <c r="O31" s="103"/>
    </row>
    <row r="32" spans="1:15" s="29" customFormat="1" ht="20.25">
      <c r="A32" s="83">
        <v>28</v>
      </c>
      <c r="B32" s="123" t="s">
        <v>268</v>
      </c>
      <c r="C32" s="47">
        <v>9436900</v>
      </c>
      <c r="D32" s="47">
        <v>35720</v>
      </c>
      <c r="E32" s="47">
        <v>264</v>
      </c>
      <c r="F32" s="34">
        <v>1142409</v>
      </c>
      <c r="G32" s="47">
        <v>8</v>
      </c>
      <c r="H32" s="34">
        <v>366064</v>
      </c>
      <c r="I32" s="47">
        <v>26</v>
      </c>
      <c r="J32" s="41"/>
      <c r="K32" s="394"/>
      <c r="L32" s="103"/>
      <c r="M32" s="103"/>
      <c r="N32" s="103"/>
      <c r="O32" s="103"/>
    </row>
    <row r="33" spans="1:15" s="29" customFormat="1" ht="20.25">
      <c r="A33" s="83">
        <v>29</v>
      </c>
      <c r="B33" s="123" t="s">
        <v>269</v>
      </c>
      <c r="C33" s="34">
        <v>389900</v>
      </c>
      <c r="D33" s="34">
        <v>2209</v>
      </c>
      <c r="E33" s="47">
        <v>177</v>
      </c>
      <c r="F33" s="34">
        <v>49769</v>
      </c>
      <c r="G33" s="47">
        <v>8</v>
      </c>
      <c r="H33" s="34">
        <v>18770</v>
      </c>
      <c r="I33" s="47">
        <v>21</v>
      </c>
      <c r="J33" s="41"/>
      <c r="K33" s="41"/>
      <c r="L33" s="103"/>
      <c r="M33" s="103"/>
      <c r="N33" s="103"/>
      <c r="O33" s="103"/>
    </row>
    <row r="34" spans="1:15" s="29" customFormat="1" ht="20.25">
      <c r="A34" s="268">
        <v>30</v>
      </c>
      <c r="B34" s="123" t="s">
        <v>270</v>
      </c>
      <c r="C34" s="47">
        <v>711100</v>
      </c>
      <c r="D34" s="47">
        <v>4955</v>
      </c>
      <c r="E34" s="207">
        <v>144</v>
      </c>
      <c r="F34" s="34">
        <v>94890</v>
      </c>
      <c r="G34" s="497">
        <v>8</v>
      </c>
      <c r="H34" s="34">
        <v>30975</v>
      </c>
      <c r="I34" s="47">
        <v>23</v>
      </c>
      <c r="J34" s="41"/>
      <c r="K34" s="41"/>
      <c r="L34" s="103"/>
      <c r="M34" s="103"/>
      <c r="N34" s="103"/>
      <c r="O34" s="103"/>
    </row>
    <row r="35" spans="1:15" s="29" customFormat="1" ht="20.25">
      <c r="A35" s="83">
        <v>31</v>
      </c>
      <c r="B35" s="217" t="s">
        <v>394</v>
      </c>
      <c r="C35" s="34">
        <v>393400</v>
      </c>
      <c r="D35" s="34">
        <v>1659</v>
      </c>
      <c r="E35" s="34">
        <v>237</v>
      </c>
      <c r="F35" s="102">
        <v>49087</v>
      </c>
      <c r="G35" s="47">
        <v>8</v>
      </c>
      <c r="H35" s="368">
        <v>26647</v>
      </c>
      <c r="I35" s="47">
        <v>15</v>
      </c>
      <c r="J35" s="496"/>
      <c r="K35" s="41"/>
      <c r="L35" s="103"/>
      <c r="M35" s="103"/>
      <c r="N35" s="103"/>
      <c r="O35" s="103"/>
    </row>
    <row r="36" spans="1:15" s="29" customFormat="1" ht="18.75">
      <c r="A36" s="102">
        <v>32</v>
      </c>
      <c r="B36" s="123" t="s">
        <v>280</v>
      </c>
      <c r="C36" s="34">
        <v>11075600</v>
      </c>
      <c r="D36" s="202">
        <v>16165</v>
      </c>
      <c r="E36" s="34">
        <v>685</v>
      </c>
      <c r="F36" s="202">
        <v>779135</v>
      </c>
      <c r="G36" s="47">
        <v>14</v>
      </c>
      <c r="H36" s="368">
        <v>346576</v>
      </c>
      <c r="I36" s="47">
        <v>32</v>
      </c>
      <c r="J36" s="496"/>
      <c r="K36" s="41"/>
      <c r="L36" s="103"/>
      <c r="M36" s="103"/>
      <c r="N36" s="103"/>
      <c r="O36" s="103"/>
    </row>
    <row r="37" spans="1:15" s="29" customFormat="1" ht="18.75">
      <c r="A37" s="102">
        <v>33</v>
      </c>
      <c r="B37" s="217" t="s">
        <v>281</v>
      </c>
      <c r="C37" s="47">
        <v>2676300</v>
      </c>
      <c r="D37" s="34">
        <v>8243</v>
      </c>
      <c r="E37" s="47">
        <v>325</v>
      </c>
      <c r="F37" s="34">
        <v>232169</v>
      </c>
      <c r="G37" s="47">
        <v>12</v>
      </c>
      <c r="H37" s="34">
        <v>64632</v>
      </c>
      <c r="I37" s="47">
        <v>41</v>
      </c>
      <c r="J37" s="41"/>
      <c r="K37" s="128"/>
      <c r="L37" s="103"/>
      <c r="M37" s="103"/>
      <c r="N37" s="103"/>
      <c r="O37" s="103"/>
    </row>
    <row r="38" spans="1:15" s="29" customFormat="1" ht="18.75">
      <c r="A38" s="102">
        <v>34</v>
      </c>
      <c r="B38" s="123" t="s">
        <v>279</v>
      </c>
      <c r="C38" s="47">
        <v>3993000</v>
      </c>
      <c r="D38" s="34">
        <v>9905</v>
      </c>
      <c r="E38" s="47">
        <v>403</v>
      </c>
      <c r="F38" s="34">
        <v>253910</v>
      </c>
      <c r="G38" s="47">
        <v>16</v>
      </c>
      <c r="H38" s="34">
        <v>68785</v>
      </c>
      <c r="I38" s="47">
        <v>58</v>
      </c>
      <c r="J38" s="41"/>
      <c r="K38" s="128"/>
      <c r="L38" s="103"/>
      <c r="M38" s="103"/>
      <c r="N38" s="103"/>
      <c r="O38" s="103"/>
    </row>
    <row r="39" spans="1:15" s="29" customFormat="1" ht="19.5">
      <c r="A39" s="102"/>
      <c r="B39" s="166" t="s">
        <v>278</v>
      </c>
      <c r="C39" s="302">
        <f>SUM(C5:C38)</f>
        <v>94543240</v>
      </c>
      <c r="D39" s="150">
        <f>SUM(D5:D38)</f>
        <v>570347</v>
      </c>
      <c r="E39" s="150">
        <v>166</v>
      </c>
      <c r="F39" s="150">
        <f>SUM(F5:F38)</f>
        <v>12626690</v>
      </c>
      <c r="G39" s="150">
        <v>8</v>
      </c>
      <c r="H39" s="150">
        <f>SUM(H5:H38)</f>
        <v>4745649</v>
      </c>
      <c r="I39" s="150">
        <v>20</v>
      </c>
      <c r="J39" s="304"/>
      <c r="K39" s="395"/>
      <c r="L39" s="103"/>
      <c r="M39" s="103"/>
      <c r="N39" s="103"/>
      <c r="O39" s="103"/>
    </row>
    <row r="40" spans="11:15" s="29" customFormat="1" ht="12.75">
      <c r="K40" s="103"/>
      <c r="L40" s="103"/>
      <c r="M40" s="103"/>
      <c r="N40" s="103"/>
      <c r="O40" s="103"/>
    </row>
    <row r="41" spans="3:6" s="29" customFormat="1" ht="20.25">
      <c r="C41" s="341"/>
      <c r="D41" s="341"/>
      <c r="E41" s="341"/>
      <c r="F41" s="103"/>
    </row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</sheetData>
  <sheetProtection/>
  <mergeCells count="2">
    <mergeCell ref="A1:I1"/>
    <mergeCell ref="A2:I2"/>
  </mergeCells>
  <printOptions horizontalCentered="1" verticalCentered="1"/>
  <pageMargins left="0.91" right="0.56" top="0" bottom="0" header="0" footer="0"/>
  <pageSetup horizontalDpi="600" verticalDpi="600" orientation="landscape" paperSize="9" scale="70" r:id="rId1"/>
  <ignoredErrors>
    <ignoredError sqref="C39:D39 H39 F39" formulaRange="1"/>
  </ignoredError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35"/>
  </sheetPr>
  <dimension ref="A1:AG16"/>
  <sheetViews>
    <sheetView zoomScale="75" zoomScaleNormal="75" zoomScalePageLayoutView="0" workbookViewId="0" topLeftCell="A1">
      <selection activeCell="A1" sqref="A1:G1"/>
    </sheetView>
  </sheetViews>
  <sheetFormatPr defaultColWidth="9.00390625" defaultRowHeight="12.75"/>
  <cols>
    <col min="1" max="1" width="8.625" style="0" customWidth="1"/>
    <col min="2" max="2" width="28.125" style="0" customWidth="1"/>
    <col min="3" max="3" width="23.75390625" style="0" customWidth="1"/>
    <col min="4" max="4" width="25.00390625" style="0" customWidth="1"/>
    <col min="5" max="5" width="23.75390625" style="0" customWidth="1"/>
    <col min="6" max="6" width="26.75390625" style="0" customWidth="1"/>
    <col min="7" max="7" width="23.75390625" style="0" customWidth="1"/>
  </cols>
  <sheetData>
    <row r="1" spans="1:7" ht="24" customHeight="1">
      <c r="A1" s="754" t="s">
        <v>226</v>
      </c>
      <c r="B1" s="725"/>
      <c r="C1" s="725"/>
      <c r="D1" s="725"/>
      <c r="E1" s="725"/>
      <c r="F1" s="725"/>
      <c r="G1" s="725"/>
    </row>
    <row r="2" spans="1:7" ht="20.25">
      <c r="A2" s="571" t="s">
        <v>215</v>
      </c>
      <c r="B2" s="755"/>
      <c r="C2" s="755"/>
      <c r="D2" s="755"/>
      <c r="E2" s="755"/>
      <c r="F2" s="755"/>
      <c r="G2" s="755"/>
    </row>
    <row r="3" spans="1:7" ht="20.25">
      <c r="A3" s="571" t="s">
        <v>216</v>
      </c>
      <c r="B3" s="571"/>
      <c r="C3" s="571"/>
      <c r="D3" s="571"/>
      <c r="E3" s="571"/>
      <c r="F3" s="571"/>
      <c r="G3" s="571"/>
    </row>
    <row r="4" spans="1:7" ht="43.5" customHeight="1">
      <c r="A4" s="18" t="s">
        <v>211</v>
      </c>
      <c r="B4" s="18" t="s">
        <v>195</v>
      </c>
      <c r="C4" s="18" t="s">
        <v>196</v>
      </c>
      <c r="D4" s="18" t="s">
        <v>194</v>
      </c>
      <c r="E4" s="18" t="s">
        <v>174</v>
      </c>
      <c r="F4" s="18" t="s">
        <v>217</v>
      </c>
      <c r="G4" s="18" t="s">
        <v>197</v>
      </c>
    </row>
    <row r="5" spans="1:9" ht="2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I5" s="1"/>
    </row>
    <row r="6" spans="1:9" ht="49.5" customHeight="1">
      <c r="A6" s="101">
        <v>1</v>
      </c>
      <c r="B6" s="101" t="s">
        <v>227</v>
      </c>
      <c r="C6" s="152">
        <v>934</v>
      </c>
      <c r="D6" s="151">
        <v>14708879</v>
      </c>
      <c r="E6" s="152">
        <v>653559</v>
      </c>
      <c r="F6" s="152">
        <v>12626690</v>
      </c>
      <c r="G6" s="151">
        <v>1514</v>
      </c>
      <c r="I6" s="169"/>
    </row>
    <row r="7" spans="1:7" ht="75" customHeight="1">
      <c r="A7" s="101">
        <v>2</v>
      </c>
      <c r="B7" s="101" t="s">
        <v>448</v>
      </c>
      <c r="C7" s="152">
        <v>818</v>
      </c>
      <c r="D7" s="152">
        <v>8586544</v>
      </c>
      <c r="E7" s="152">
        <v>167685</v>
      </c>
      <c r="F7" s="151">
        <v>2723239</v>
      </c>
      <c r="G7" s="526">
        <v>835</v>
      </c>
    </row>
    <row r="8" spans="1:11" ht="49.5" customHeight="1">
      <c r="A8" s="101">
        <v>3</v>
      </c>
      <c r="B8" s="101" t="s">
        <v>198</v>
      </c>
      <c r="C8" s="152">
        <v>35</v>
      </c>
      <c r="D8" s="152">
        <v>823748</v>
      </c>
      <c r="E8" s="152">
        <v>16420</v>
      </c>
      <c r="F8" s="152">
        <v>304888</v>
      </c>
      <c r="G8" s="152">
        <v>42</v>
      </c>
      <c r="K8" s="23"/>
    </row>
    <row r="9" spans="1:7" ht="49.5" customHeight="1">
      <c r="A9" s="101">
        <v>4</v>
      </c>
      <c r="B9" s="101" t="s">
        <v>449</v>
      </c>
      <c r="C9" s="152">
        <v>26</v>
      </c>
      <c r="D9" s="152">
        <v>2947104</v>
      </c>
      <c r="E9" s="152">
        <v>96444</v>
      </c>
      <c r="F9" s="152">
        <v>4413793</v>
      </c>
      <c r="G9" s="152">
        <v>246</v>
      </c>
    </row>
    <row r="10" spans="1:7" ht="49.5" customHeight="1">
      <c r="A10" s="101">
        <v>5</v>
      </c>
      <c r="B10" s="101" t="s">
        <v>199</v>
      </c>
      <c r="C10" s="152">
        <v>30</v>
      </c>
      <c r="D10" s="152">
        <v>762511</v>
      </c>
      <c r="E10" s="152">
        <v>34123</v>
      </c>
      <c r="F10" s="152">
        <v>606505</v>
      </c>
      <c r="G10" s="151">
        <v>83</v>
      </c>
    </row>
    <row r="11" spans="1:7" ht="49.5" customHeight="1">
      <c r="A11" s="101">
        <v>6</v>
      </c>
      <c r="B11" s="101" t="s">
        <v>200</v>
      </c>
      <c r="C11" s="192">
        <v>6</v>
      </c>
      <c r="D11" s="192">
        <v>27418</v>
      </c>
      <c r="E11" s="192">
        <v>4227</v>
      </c>
      <c r="F11" s="192">
        <v>172086</v>
      </c>
      <c r="G11" s="192">
        <v>11</v>
      </c>
    </row>
    <row r="12" spans="1:7" ht="49.5" customHeight="1">
      <c r="A12" s="101">
        <v>7</v>
      </c>
      <c r="B12" s="101" t="s">
        <v>201</v>
      </c>
      <c r="C12" s="192">
        <v>3</v>
      </c>
      <c r="D12" s="192">
        <v>29905</v>
      </c>
      <c r="E12" s="192">
        <v>2280</v>
      </c>
      <c r="F12" s="192">
        <v>34051</v>
      </c>
      <c r="G12" s="192">
        <v>5</v>
      </c>
    </row>
    <row r="13" spans="1:7" ht="49.5" customHeight="1">
      <c r="A13" s="101">
        <v>8</v>
      </c>
      <c r="B13" s="101" t="s">
        <v>202</v>
      </c>
      <c r="C13" s="192">
        <v>3</v>
      </c>
      <c r="D13" s="192">
        <v>83508</v>
      </c>
      <c r="E13" s="192">
        <v>2423</v>
      </c>
      <c r="F13" s="192">
        <v>30747</v>
      </c>
      <c r="G13" s="192">
        <v>5</v>
      </c>
    </row>
    <row r="14" spans="1:7" ht="49.5" customHeight="1">
      <c r="A14" s="237">
        <v>9</v>
      </c>
      <c r="B14" s="237" t="s">
        <v>203</v>
      </c>
      <c r="C14" s="238">
        <v>4</v>
      </c>
      <c r="D14" s="238">
        <v>57906</v>
      </c>
      <c r="E14" s="238">
        <v>4309</v>
      </c>
      <c r="F14" s="238">
        <v>94025</v>
      </c>
      <c r="G14" s="238">
        <v>6</v>
      </c>
    </row>
    <row r="15" spans="1:33" s="6" customFormat="1" ht="49.5" customHeight="1">
      <c r="A15" s="250"/>
      <c r="B15" s="241" t="s">
        <v>97</v>
      </c>
      <c r="C15" s="251">
        <f>SUM(C6:C14)</f>
        <v>1859</v>
      </c>
      <c r="D15" s="251">
        <f>SUM(D6:D14)</f>
        <v>28027523</v>
      </c>
      <c r="E15" s="251">
        <f>SUM(E6:E14)</f>
        <v>981470</v>
      </c>
      <c r="F15" s="251">
        <f>SUM(F6:F14)</f>
        <v>21006024</v>
      </c>
      <c r="G15" s="251">
        <f>SUM(G6:G14)</f>
        <v>2747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ht="20.25">
      <c r="A16" s="68"/>
    </row>
  </sheetData>
  <sheetProtection/>
  <mergeCells count="3">
    <mergeCell ref="A1:G1"/>
    <mergeCell ref="A3:G3"/>
    <mergeCell ref="A2:G2"/>
  </mergeCells>
  <printOptions/>
  <pageMargins left="2.41" right="0.75" top="0.29" bottom="1" header="0.23" footer="0.5"/>
  <pageSetup horizontalDpi="600" verticalDpi="600" orientation="landscape" paperSize="9" scale="75" r:id="rId1"/>
  <ignoredErrors>
    <ignoredError sqref="C15 D15:G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CM41"/>
  <sheetViews>
    <sheetView zoomScale="75" zoomScaleNormal="75" zoomScaleSheetLayoutView="75" zoomScalePageLayoutView="0" workbookViewId="0" topLeftCell="A1">
      <selection activeCell="I8" sqref="I8"/>
    </sheetView>
  </sheetViews>
  <sheetFormatPr defaultColWidth="9.00390625" defaultRowHeight="12.75"/>
  <cols>
    <col min="1" max="1" width="6.25390625" style="0" customWidth="1"/>
    <col min="2" max="2" width="31.00390625" style="0" customWidth="1"/>
    <col min="3" max="3" width="15.75390625" style="0" customWidth="1"/>
    <col min="4" max="11" width="12.75390625" style="0" customWidth="1"/>
    <col min="12" max="12" width="10.125" style="0" customWidth="1"/>
  </cols>
  <sheetData>
    <row r="1" spans="1:13" s="13" customFormat="1" ht="20.25">
      <c r="A1" s="570" t="s">
        <v>175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s="13" customFormat="1" ht="20.25">
      <c r="A2" s="571" t="s">
        <v>180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</row>
    <row r="3" spans="1:13" s="13" customFormat="1" ht="18" customHeight="1">
      <c r="A3" s="560" t="s">
        <v>212</v>
      </c>
      <c r="B3" s="560" t="s">
        <v>3</v>
      </c>
      <c r="C3" s="560" t="s">
        <v>27</v>
      </c>
      <c r="D3" s="572" t="s">
        <v>192</v>
      </c>
      <c r="E3" s="572"/>
      <c r="F3" s="572"/>
      <c r="G3" s="572"/>
      <c r="H3" s="572"/>
      <c r="I3" s="572"/>
      <c r="J3" s="572"/>
      <c r="K3" s="572"/>
      <c r="L3" s="572"/>
      <c r="M3" s="572"/>
    </row>
    <row r="4" spans="1:17" s="13" customFormat="1" ht="38.25" customHeight="1">
      <c r="A4" s="560"/>
      <c r="B4" s="560"/>
      <c r="C4" s="560"/>
      <c r="D4" s="98" t="s">
        <v>177</v>
      </c>
      <c r="E4" s="18" t="s">
        <v>458</v>
      </c>
      <c r="F4" s="98" t="s">
        <v>471</v>
      </c>
      <c r="G4" s="98" t="s">
        <v>32</v>
      </c>
      <c r="H4" s="98" t="s">
        <v>472</v>
      </c>
      <c r="I4" s="98" t="s">
        <v>458</v>
      </c>
      <c r="J4" s="98" t="s">
        <v>473</v>
      </c>
      <c r="K4" s="18" t="s">
        <v>32</v>
      </c>
      <c r="L4" s="440" t="s">
        <v>403</v>
      </c>
      <c r="M4" s="59" t="s">
        <v>32</v>
      </c>
      <c r="P4" s="309"/>
      <c r="Q4" s="309"/>
    </row>
    <row r="5" spans="1:17" s="108" customFormat="1" ht="20.25" customHeight="1">
      <c r="A5" s="133">
        <v>1</v>
      </c>
      <c r="B5" s="133">
        <v>2</v>
      </c>
      <c r="C5" s="133">
        <v>3</v>
      </c>
      <c r="D5" s="225">
        <v>4</v>
      </c>
      <c r="E5" s="133">
        <v>5</v>
      </c>
      <c r="F5" s="225">
        <v>6</v>
      </c>
      <c r="G5" s="225">
        <v>7</v>
      </c>
      <c r="H5" s="225">
        <v>8</v>
      </c>
      <c r="I5" s="225">
        <v>9</v>
      </c>
      <c r="J5" s="225">
        <v>10</v>
      </c>
      <c r="K5" s="225">
        <v>11</v>
      </c>
      <c r="L5" s="133">
        <v>12</v>
      </c>
      <c r="M5" s="133">
        <v>13</v>
      </c>
      <c r="P5" s="317"/>
      <c r="Q5" s="317"/>
    </row>
    <row r="6" spans="1:17" ht="20.25" customHeight="1">
      <c r="A6" s="11">
        <v>1</v>
      </c>
      <c r="B6" s="73" t="s">
        <v>241</v>
      </c>
      <c r="C6" s="11">
        <v>43</v>
      </c>
      <c r="D6" s="34">
        <v>2</v>
      </c>
      <c r="E6" s="11">
        <v>4.6</v>
      </c>
      <c r="F6" s="34">
        <v>18</v>
      </c>
      <c r="G6" s="34">
        <v>42</v>
      </c>
      <c r="H6" s="34">
        <v>8</v>
      </c>
      <c r="I6" s="34">
        <v>18.6</v>
      </c>
      <c r="J6" s="34">
        <v>15</v>
      </c>
      <c r="K6" s="34">
        <v>34.9</v>
      </c>
      <c r="L6" s="11"/>
      <c r="M6" s="11"/>
      <c r="P6" s="29"/>
      <c r="Q6" s="29"/>
    </row>
    <row r="7" spans="1:17" ht="20.25" customHeight="1">
      <c r="A7" s="11">
        <v>2</v>
      </c>
      <c r="B7" s="73" t="s">
        <v>242</v>
      </c>
      <c r="C7" s="11">
        <v>40</v>
      </c>
      <c r="D7" s="34"/>
      <c r="E7" s="70"/>
      <c r="F7" s="34">
        <v>16</v>
      </c>
      <c r="G7" s="47">
        <v>40</v>
      </c>
      <c r="H7" s="34">
        <v>17</v>
      </c>
      <c r="I7" s="33">
        <v>42.5</v>
      </c>
      <c r="J7" s="34">
        <v>7</v>
      </c>
      <c r="K7" s="33">
        <v>17.5</v>
      </c>
      <c r="L7" s="11"/>
      <c r="M7" s="11"/>
      <c r="P7" s="29"/>
      <c r="Q7" s="29"/>
    </row>
    <row r="8" spans="1:17" ht="18.75">
      <c r="A8" s="10">
        <v>3</v>
      </c>
      <c r="B8" s="126" t="s">
        <v>243</v>
      </c>
      <c r="C8" s="134">
        <v>34</v>
      </c>
      <c r="D8" s="47">
        <v>4</v>
      </c>
      <c r="E8" s="135">
        <v>12</v>
      </c>
      <c r="F8" s="47">
        <v>19</v>
      </c>
      <c r="G8" s="47">
        <v>56</v>
      </c>
      <c r="H8" s="47">
        <v>5</v>
      </c>
      <c r="I8" s="47">
        <v>15</v>
      </c>
      <c r="J8" s="47">
        <v>5</v>
      </c>
      <c r="K8" s="47">
        <v>15</v>
      </c>
      <c r="L8" s="11">
        <v>1</v>
      </c>
      <c r="M8" s="11">
        <v>3</v>
      </c>
      <c r="P8" s="29"/>
      <c r="Q8" s="29"/>
    </row>
    <row r="9" spans="1:17" ht="18.75">
      <c r="A9" s="10">
        <v>4</v>
      </c>
      <c r="B9" s="123" t="s">
        <v>244</v>
      </c>
      <c r="C9" s="34">
        <v>35</v>
      </c>
      <c r="D9" s="34">
        <v>2</v>
      </c>
      <c r="E9" s="72">
        <v>6</v>
      </c>
      <c r="F9" s="72">
        <v>32</v>
      </c>
      <c r="G9" s="72">
        <v>91</v>
      </c>
      <c r="H9" s="72">
        <v>1</v>
      </c>
      <c r="I9" s="72">
        <v>3</v>
      </c>
      <c r="J9" s="34"/>
      <c r="K9" s="33"/>
      <c r="L9" s="34"/>
      <c r="M9" s="34"/>
      <c r="N9" s="29"/>
      <c r="P9" s="29"/>
      <c r="Q9" s="29"/>
    </row>
    <row r="10" spans="1:91" ht="18.75">
      <c r="A10" s="10">
        <v>5</v>
      </c>
      <c r="B10" s="123" t="s">
        <v>245</v>
      </c>
      <c r="C10" s="34">
        <v>42</v>
      </c>
      <c r="D10" s="34">
        <v>1</v>
      </c>
      <c r="E10" s="33">
        <v>2.4</v>
      </c>
      <c r="F10" s="34">
        <v>10</v>
      </c>
      <c r="G10" s="47">
        <v>24</v>
      </c>
      <c r="H10" s="34">
        <v>13</v>
      </c>
      <c r="I10" s="47">
        <v>31</v>
      </c>
      <c r="J10" s="34">
        <v>18</v>
      </c>
      <c r="K10" s="33">
        <v>42.9</v>
      </c>
      <c r="L10" s="34"/>
      <c r="M10" s="34"/>
      <c r="N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</row>
    <row r="11" spans="1:91" s="252" customFormat="1" ht="18.75">
      <c r="A11" s="102">
        <v>6</v>
      </c>
      <c r="B11" s="123" t="s">
        <v>246</v>
      </c>
      <c r="C11" s="72">
        <v>29</v>
      </c>
      <c r="D11" s="72">
        <v>3</v>
      </c>
      <c r="E11" s="72">
        <v>10.3</v>
      </c>
      <c r="F11" s="72">
        <v>9</v>
      </c>
      <c r="G11" s="72">
        <v>31</v>
      </c>
      <c r="H11" s="72">
        <v>7</v>
      </c>
      <c r="I11" s="72">
        <v>24.1</v>
      </c>
      <c r="J11" s="72">
        <v>6</v>
      </c>
      <c r="K11" s="72">
        <v>20.7</v>
      </c>
      <c r="L11" s="72">
        <v>4</v>
      </c>
      <c r="M11" s="72">
        <v>13.8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</row>
    <row r="12" spans="1:91" ht="18.75">
      <c r="A12" s="34">
        <v>7</v>
      </c>
      <c r="B12" s="257" t="s">
        <v>247</v>
      </c>
      <c r="C12" s="11">
        <v>36</v>
      </c>
      <c r="D12" s="34">
        <v>2</v>
      </c>
      <c r="E12" s="32">
        <v>6</v>
      </c>
      <c r="F12" s="34">
        <v>16</v>
      </c>
      <c r="G12" s="47">
        <v>44</v>
      </c>
      <c r="H12" s="34">
        <v>5</v>
      </c>
      <c r="I12" s="47">
        <v>14</v>
      </c>
      <c r="J12" s="34">
        <v>13</v>
      </c>
      <c r="K12" s="33">
        <v>36.1</v>
      </c>
      <c r="L12" s="34"/>
      <c r="M12" s="34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</row>
    <row r="13" spans="1:91" ht="18.75">
      <c r="A13" s="102">
        <v>8</v>
      </c>
      <c r="B13" s="123" t="s">
        <v>248</v>
      </c>
      <c r="C13" s="34">
        <v>37</v>
      </c>
      <c r="D13" s="34">
        <v>2</v>
      </c>
      <c r="E13" s="33">
        <v>5.4</v>
      </c>
      <c r="F13" s="34">
        <v>12</v>
      </c>
      <c r="G13" s="33">
        <v>32.4</v>
      </c>
      <c r="H13" s="34">
        <v>1</v>
      </c>
      <c r="I13" s="33">
        <v>2.7</v>
      </c>
      <c r="J13" s="34">
        <v>22</v>
      </c>
      <c r="K13" s="33">
        <v>59.5</v>
      </c>
      <c r="L13" s="34"/>
      <c r="M13" s="34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spans="1:91" s="252" customFormat="1" ht="18.75">
      <c r="A14" s="102">
        <v>9</v>
      </c>
      <c r="B14" s="123" t="s">
        <v>249</v>
      </c>
      <c r="C14" s="47">
        <v>27</v>
      </c>
      <c r="D14" s="47">
        <v>2</v>
      </c>
      <c r="E14" s="47">
        <v>7</v>
      </c>
      <c r="F14" s="47">
        <v>12</v>
      </c>
      <c r="G14" s="47">
        <v>44</v>
      </c>
      <c r="H14" s="47">
        <v>7</v>
      </c>
      <c r="I14" s="47">
        <v>26</v>
      </c>
      <c r="J14" s="47">
        <v>6</v>
      </c>
      <c r="K14" s="47">
        <v>22</v>
      </c>
      <c r="L14" s="47"/>
      <c r="M14" s="34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</row>
    <row r="15" spans="1:91" ht="18.75">
      <c r="A15" s="102">
        <v>10</v>
      </c>
      <c r="B15" s="217" t="s">
        <v>250</v>
      </c>
      <c r="C15" s="34">
        <v>37</v>
      </c>
      <c r="D15" s="34">
        <v>4</v>
      </c>
      <c r="E15" s="34">
        <v>11</v>
      </c>
      <c r="F15" s="34">
        <v>10</v>
      </c>
      <c r="G15" s="34">
        <v>27</v>
      </c>
      <c r="H15" s="34">
        <v>13</v>
      </c>
      <c r="I15" s="34">
        <v>35</v>
      </c>
      <c r="J15" s="34">
        <v>10</v>
      </c>
      <c r="K15" s="34">
        <v>27</v>
      </c>
      <c r="L15" s="34"/>
      <c r="M15" s="34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</row>
    <row r="16" spans="1:91" ht="18.75">
      <c r="A16" s="102">
        <v>11</v>
      </c>
      <c r="B16" s="217" t="s">
        <v>251</v>
      </c>
      <c r="C16" s="273">
        <v>36</v>
      </c>
      <c r="D16" s="273">
        <v>1</v>
      </c>
      <c r="E16" s="291">
        <v>2.8</v>
      </c>
      <c r="F16" s="273">
        <v>13</v>
      </c>
      <c r="G16" s="291">
        <v>36.1</v>
      </c>
      <c r="H16" s="273">
        <v>4</v>
      </c>
      <c r="I16" s="291">
        <v>11.1</v>
      </c>
      <c r="J16" s="273">
        <v>18</v>
      </c>
      <c r="K16" s="480">
        <v>50</v>
      </c>
      <c r="L16" s="34"/>
      <c r="M16" s="34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</row>
    <row r="17" spans="1:91" s="252" customFormat="1" ht="18.75" customHeight="1">
      <c r="A17" s="102">
        <v>12</v>
      </c>
      <c r="B17" s="217" t="s">
        <v>252</v>
      </c>
      <c r="C17" s="34">
        <v>41</v>
      </c>
      <c r="D17" s="34">
        <v>1</v>
      </c>
      <c r="E17" s="34">
        <v>2.4</v>
      </c>
      <c r="F17" s="34">
        <v>10</v>
      </c>
      <c r="G17" s="34">
        <v>24</v>
      </c>
      <c r="H17" s="34">
        <v>7</v>
      </c>
      <c r="I17" s="34">
        <v>17.1</v>
      </c>
      <c r="J17" s="34">
        <v>21</v>
      </c>
      <c r="K17" s="34">
        <v>51</v>
      </c>
      <c r="L17" s="256">
        <v>2</v>
      </c>
      <c r="M17" s="256">
        <v>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</row>
    <row r="18" spans="1:91" ht="18" customHeight="1">
      <c r="A18" s="102">
        <v>13</v>
      </c>
      <c r="B18" s="123" t="s">
        <v>253</v>
      </c>
      <c r="C18" s="34">
        <v>24</v>
      </c>
      <c r="D18" s="34"/>
      <c r="E18" s="33"/>
      <c r="F18" s="34">
        <v>13</v>
      </c>
      <c r="G18" s="47">
        <v>54.2</v>
      </c>
      <c r="H18" s="47">
        <v>8</v>
      </c>
      <c r="I18" s="47">
        <v>33.3</v>
      </c>
      <c r="J18" s="47">
        <v>3</v>
      </c>
      <c r="K18" s="47">
        <v>12.5</v>
      </c>
      <c r="L18" s="34"/>
      <c r="M18" s="34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</row>
    <row r="19" spans="1:91" ht="18.75">
      <c r="A19" s="102">
        <v>14</v>
      </c>
      <c r="B19" s="123" t="s">
        <v>254</v>
      </c>
      <c r="C19" s="34">
        <v>51</v>
      </c>
      <c r="D19" s="34">
        <v>2</v>
      </c>
      <c r="E19" s="33">
        <v>3.9</v>
      </c>
      <c r="F19" s="47">
        <v>13</v>
      </c>
      <c r="G19" s="33">
        <v>25.5</v>
      </c>
      <c r="H19" s="34">
        <v>19</v>
      </c>
      <c r="I19" s="33">
        <v>37.3</v>
      </c>
      <c r="J19" s="34">
        <v>16</v>
      </c>
      <c r="K19" s="33">
        <v>31.4</v>
      </c>
      <c r="L19" s="34">
        <v>1</v>
      </c>
      <c r="M19" s="34">
        <v>2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</row>
    <row r="20" spans="1:91" s="252" customFormat="1" ht="18.75">
      <c r="A20" s="102">
        <v>15</v>
      </c>
      <c r="B20" s="123" t="s">
        <v>255</v>
      </c>
      <c r="C20" s="34">
        <v>30</v>
      </c>
      <c r="D20" s="34">
        <v>1</v>
      </c>
      <c r="E20" s="33">
        <v>3.3</v>
      </c>
      <c r="F20" s="34">
        <v>2</v>
      </c>
      <c r="G20" s="72">
        <v>6.7</v>
      </c>
      <c r="H20" s="34">
        <v>10</v>
      </c>
      <c r="I20" s="33">
        <v>33.3</v>
      </c>
      <c r="J20" s="34">
        <v>17</v>
      </c>
      <c r="K20" s="33">
        <v>56.7</v>
      </c>
      <c r="L20" s="34"/>
      <c r="M20" s="34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</row>
    <row r="21" spans="1:91" s="252" customFormat="1" ht="18.75">
      <c r="A21" s="102">
        <v>16</v>
      </c>
      <c r="B21" s="123" t="s">
        <v>256</v>
      </c>
      <c r="C21" s="34">
        <v>18</v>
      </c>
      <c r="D21" s="34">
        <v>1</v>
      </c>
      <c r="E21" s="34">
        <v>6</v>
      </c>
      <c r="F21" s="34">
        <v>6</v>
      </c>
      <c r="G21" s="47">
        <v>33</v>
      </c>
      <c r="H21" s="34">
        <v>4</v>
      </c>
      <c r="I21" s="34">
        <v>22</v>
      </c>
      <c r="J21" s="34">
        <v>7</v>
      </c>
      <c r="K21" s="34">
        <v>39</v>
      </c>
      <c r="L21" s="34"/>
      <c r="M21" s="34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</row>
    <row r="22" spans="1:91" ht="18.75">
      <c r="A22" s="102">
        <v>17</v>
      </c>
      <c r="B22" s="217" t="s">
        <v>257</v>
      </c>
      <c r="C22" s="34">
        <v>43</v>
      </c>
      <c r="D22" s="34">
        <v>2</v>
      </c>
      <c r="E22" s="47">
        <v>5</v>
      </c>
      <c r="F22" s="34">
        <v>41</v>
      </c>
      <c r="G22" s="47">
        <v>95</v>
      </c>
      <c r="H22" s="34"/>
      <c r="I22" s="33"/>
      <c r="J22" s="34"/>
      <c r="K22" s="33"/>
      <c r="L22" s="34"/>
      <c r="M22" s="3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</row>
    <row r="23" spans="1:91" ht="18.75">
      <c r="A23" s="102">
        <v>18</v>
      </c>
      <c r="B23" s="123" t="s">
        <v>258</v>
      </c>
      <c r="C23" s="34">
        <v>30</v>
      </c>
      <c r="D23" s="34">
        <v>6</v>
      </c>
      <c r="E23" s="473">
        <v>20</v>
      </c>
      <c r="F23" s="34">
        <v>1</v>
      </c>
      <c r="G23" s="47">
        <v>3.3</v>
      </c>
      <c r="H23" s="34">
        <v>15</v>
      </c>
      <c r="I23" s="47">
        <v>50</v>
      </c>
      <c r="J23" s="34">
        <v>5</v>
      </c>
      <c r="K23" s="33">
        <v>16.7</v>
      </c>
      <c r="L23" s="34">
        <v>3</v>
      </c>
      <c r="M23" s="34">
        <v>10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</row>
    <row r="24" spans="1:91" ht="18.75">
      <c r="A24" s="102">
        <v>19</v>
      </c>
      <c r="B24" s="123" t="s">
        <v>259</v>
      </c>
      <c r="C24" s="11">
        <v>31</v>
      </c>
      <c r="D24" s="34">
        <v>2</v>
      </c>
      <c r="E24" s="11">
        <v>6.5</v>
      </c>
      <c r="F24" s="34">
        <v>17</v>
      </c>
      <c r="G24" s="34">
        <v>55</v>
      </c>
      <c r="H24" s="34">
        <v>12</v>
      </c>
      <c r="I24" s="34">
        <v>39</v>
      </c>
      <c r="J24" s="34"/>
      <c r="K24" s="34"/>
      <c r="L24" s="11"/>
      <c r="M24" s="11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</row>
    <row r="25" spans="1:91" ht="18.75">
      <c r="A25" s="102">
        <v>20</v>
      </c>
      <c r="B25" s="123" t="s">
        <v>260</v>
      </c>
      <c r="C25" s="11">
        <v>29</v>
      </c>
      <c r="D25" s="34">
        <v>2</v>
      </c>
      <c r="E25" s="47">
        <v>7</v>
      </c>
      <c r="F25" s="34">
        <v>11</v>
      </c>
      <c r="G25" s="47">
        <v>38</v>
      </c>
      <c r="H25" s="34">
        <v>4</v>
      </c>
      <c r="I25" s="47">
        <v>14</v>
      </c>
      <c r="J25" s="34">
        <v>8</v>
      </c>
      <c r="K25" s="47">
        <v>28</v>
      </c>
      <c r="L25" s="34">
        <v>4</v>
      </c>
      <c r="M25" s="34">
        <v>14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</row>
    <row r="26" spans="1:91" s="252" customFormat="1" ht="18.75">
      <c r="A26" s="102">
        <v>21</v>
      </c>
      <c r="B26" s="217" t="s">
        <v>261</v>
      </c>
      <c r="C26" s="34">
        <v>26</v>
      </c>
      <c r="D26" s="34">
        <v>4</v>
      </c>
      <c r="E26" s="72">
        <v>15.4</v>
      </c>
      <c r="F26" s="72">
        <v>17</v>
      </c>
      <c r="G26" s="72">
        <v>65.4</v>
      </c>
      <c r="H26" s="72">
        <v>5</v>
      </c>
      <c r="I26" s="72">
        <v>19.2</v>
      </c>
      <c r="J26" s="115"/>
      <c r="K26" s="115"/>
      <c r="L26" s="115"/>
      <c r="M26" s="115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</row>
    <row r="27" spans="1:91" ht="18.75">
      <c r="A27" s="258">
        <v>22</v>
      </c>
      <c r="B27" s="259" t="s">
        <v>262</v>
      </c>
      <c r="C27" s="34">
        <v>36</v>
      </c>
      <c r="D27" s="34"/>
      <c r="E27" s="33"/>
      <c r="F27" s="34">
        <v>36</v>
      </c>
      <c r="G27" s="47">
        <v>100</v>
      </c>
      <c r="H27" s="34"/>
      <c r="I27" s="33"/>
      <c r="J27" s="34"/>
      <c r="K27" s="33"/>
      <c r="L27" s="34"/>
      <c r="M27" s="34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</row>
    <row r="28" spans="1:91" ht="18.75">
      <c r="A28" s="102">
        <v>23</v>
      </c>
      <c r="B28" s="123" t="s">
        <v>263</v>
      </c>
      <c r="C28" s="34">
        <v>46</v>
      </c>
      <c r="D28" s="34">
        <v>2</v>
      </c>
      <c r="E28" s="33">
        <v>4.3</v>
      </c>
      <c r="F28" s="34">
        <v>29</v>
      </c>
      <c r="G28" s="47">
        <v>63</v>
      </c>
      <c r="H28" s="34">
        <v>6</v>
      </c>
      <c r="I28" s="47">
        <v>13</v>
      </c>
      <c r="J28" s="34">
        <v>9</v>
      </c>
      <c r="K28" s="33">
        <v>19.6</v>
      </c>
      <c r="L28" s="34"/>
      <c r="M28" s="34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</row>
    <row r="29" spans="1:91" s="252" customFormat="1" ht="18.75">
      <c r="A29" s="34">
        <v>24</v>
      </c>
      <c r="B29" s="203" t="s">
        <v>264</v>
      </c>
      <c r="C29" s="34">
        <v>23</v>
      </c>
      <c r="D29" s="34">
        <v>2</v>
      </c>
      <c r="E29" s="33">
        <v>8.7</v>
      </c>
      <c r="F29" s="34">
        <v>7</v>
      </c>
      <c r="G29" s="47">
        <v>30.4</v>
      </c>
      <c r="H29" s="34">
        <v>6</v>
      </c>
      <c r="I29" s="47">
        <v>26</v>
      </c>
      <c r="J29" s="34">
        <v>7</v>
      </c>
      <c r="K29" s="33">
        <v>30.4</v>
      </c>
      <c r="L29" s="34">
        <v>1</v>
      </c>
      <c r="M29" s="34">
        <v>4.3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</row>
    <row r="30" spans="1:91" ht="18.75">
      <c r="A30" s="10">
        <v>25</v>
      </c>
      <c r="B30" s="123" t="s">
        <v>265</v>
      </c>
      <c r="C30" s="11">
        <v>19</v>
      </c>
      <c r="D30" s="34">
        <v>2</v>
      </c>
      <c r="E30" s="71">
        <v>10.5</v>
      </c>
      <c r="F30" s="34">
        <v>2</v>
      </c>
      <c r="G30" s="72">
        <v>10.5</v>
      </c>
      <c r="H30" s="34">
        <v>4</v>
      </c>
      <c r="I30" s="72">
        <v>21</v>
      </c>
      <c r="J30" s="34">
        <v>7</v>
      </c>
      <c r="K30" s="47">
        <v>37</v>
      </c>
      <c r="L30" s="34">
        <v>4</v>
      </c>
      <c r="M30" s="34">
        <v>21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</row>
    <row r="31" spans="1:91" ht="18.75">
      <c r="A31" s="10">
        <v>26</v>
      </c>
      <c r="B31" s="217" t="s">
        <v>266</v>
      </c>
      <c r="C31" s="11">
        <v>41</v>
      </c>
      <c r="D31" s="34">
        <v>1</v>
      </c>
      <c r="E31" s="70">
        <v>2.4</v>
      </c>
      <c r="F31" s="34">
        <v>29</v>
      </c>
      <c r="G31" s="33">
        <v>70.7</v>
      </c>
      <c r="H31" s="34">
        <v>7</v>
      </c>
      <c r="I31" s="33">
        <v>17.1</v>
      </c>
      <c r="J31" s="34">
        <v>3</v>
      </c>
      <c r="K31" s="33">
        <v>7.3</v>
      </c>
      <c r="L31" s="34">
        <v>1</v>
      </c>
      <c r="M31" s="34">
        <v>2.4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</row>
    <row r="32" spans="1:91" ht="18.75">
      <c r="A32" s="10">
        <v>27</v>
      </c>
      <c r="B32" s="123" t="s">
        <v>267</v>
      </c>
      <c r="C32" s="11">
        <v>26</v>
      </c>
      <c r="D32" s="34">
        <v>2</v>
      </c>
      <c r="E32" s="70">
        <v>7.7</v>
      </c>
      <c r="F32" s="34">
        <v>10</v>
      </c>
      <c r="G32" s="72">
        <v>38.5</v>
      </c>
      <c r="H32" s="34">
        <v>4</v>
      </c>
      <c r="I32" s="33">
        <v>15.4</v>
      </c>
      <c r="J32" s="34">
        <v>8</v>
      </c>
      <c r="K32" s="33">
        <v>30.7</v>
      </c>
      <c r="L32" s="34">
        <v>2</v>
      </c>
      <c r="M32" s="34">
        <v>7.7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</row>
    <row r="33" spans="1:91" ht="18.75">
      <c r="A33" s="10">
        <v>28</v>
      </c>
      <c r="B33" s="123" t="s">
        <v>268</v>
      </c>
      <c r="C33" s="34">
        <v>17</v>
      </c>
      <c r="D33" s="34">
        <v>12</v>
      </c>
      <c r="E33" s="47">
        <v>71</v>
      </c>
      <c r="F33" s="34">
        <v>5</v>
      </c>
      <c r="G33" s="47">
        <v>29</v>
      </c>
      <c r="H33" s="34"/>
      <c r="I33" s="33"/>
      <c r="J33" s="34"/>
      <c r="K33" s="33"/>
      <c r="L33" s="34"/>
      <c r="M33" s="3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</row>
    <row r="34" spans="1:91" ht="18.75">
      <c r="A34" s="10">
        <v>29</v>
      </c>
      <c r="B34" s="123" t="s">
        <v>269</v>
      </c>
      <c r="C34" s="34">
        <v>1</v>
      </c>
      <c r="D34" s="34"/>
      <c r="E34" s="34"/>
      <c r="F34" s="34">
        <v>1</v>
      </c>
      <c r="G34" s="34">
        <v>100</v>
      </c>
      <c r="H34" s="34"/>
      <c r="I34" s="34"/>
      <c r="J34" s="34"/>
      <c r="K34" s="34"/>
      <c r="L34" s="34"/>
      <c r="M34" s="3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29" s="252" customFormat="1" ht="18.75">
      <c r="A35" s="75">
        <v>30</v>
      </c>
      <c r="B35" s="123" t="s">
        <v>270</v>
      </c>
      <c r="C35" s="34">
        <v>1</v>
      </c>
      <c r="D35" s="34">
        <v>1</v>
      </c>
      <c r="E35" s="34">
        <v>100</v>
      </c>
      <c r="F35" s="34"/>
      <c r="G35" s="34"/>
      <c r="H35" s="34"/>
      <c r="I35" s="34"/>
      <c r="J35" s="34"/>
      <c r="K35" s="34"/>
      <c r="L35" s="34"/>
      <c r="M35" s="3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8.75">
      <c r="A36" s="10">
        <v>31</v>
      </c>
      <c r="B36" s="217" t="s">
        <v>394</v>
      </c>
      <c r="C36" s="11">
        <v>2</v>
      </c>
      <c r="D36" s="34">
        <v>2</v>
      </c>
      <c r="E36" s="11">
        <v>100</v>
      </c>
      <c r="F36" s="34"/>
      <c r="G36" s="34"/>
      <c r="H36" s="34"/>
      <c r="I36" s="34"/>
      <c r="J36" s="34"/>
      <c r="K36" s="34"/>
      <c r="L36" s="34"/>
      <c r="M36" s="34"/>
      <c r="N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14" ht="18.75">
      <c r="A37" s="10">
        <v>32</v>
      </c>
      <c r="B37" s="217" t="s">
        <v>271</v>
      </c>
      <c r="C37" s="34">
        <v>3</v>
      </c>
      <c r="D37" s="34">
        <v>3</v>
      </c>
      <c r="E37" s="34">
        <v>100</v>
      </c>
      <c r="F37" s="34"/>
      <c r="G37" s="34"/>
      <c r="H37" s="34"/>
      <c r="I37" s="34"/>
      <c r="J37" s="34"/>
      <c r="K37" s="34"/>
      <c r="L37" s="34"/>
      <c r="M37" s="34"/>
      <c r="N37" s="29"/>
    </row>
    <row r="38" spans="1:14" ht="19.5">
      <c r="A38" s="11"/>
      <c r="B38" s="292" t="s">
        <v>278</v>
      </c>
      <c r="C38" s="150">
        <f>SUM(C6:C37)</f>
        <v>934</v>
      </c>
      <c r="D38" s="150">
        <f>SUM(D6:D37)</f>
        <v>71</v>
      </c>
      <c r="E38" s="150">
        <v>8</v>
      </c>
      <c r="F38" s="150">
        <f>SUM(F6:F37)</f>
        <v>417</v>
      </c>
      <c r="G38" s="302">
        <v>45</v>
      </c>
      <c r="H38" s="150">
        <f>SUM(H6:H37)</f>
        <v>192</v>
      </c>
      <c r="I38" s="150">
        <v>21</v>
      </c>
      <c r="J38" s="150">
        <f>SUM(J6:J37)</f>
        <v>231</v>
      </c>
      <c r="K38" s="150">
        <v>25</v>
      </c>
      <c r="L38" s="150">
        <f>SUM(L6:L37)</f>
        <v>23</v>
      </c>
      <c r="M38" s="150">
        <v>3</v>
      </c>
      <c r="N38" s="29"/>
    </row>
    <row r="39" spans="2:14" ht="12.7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2:14" ht="12.7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3:13" ht="19.5">
      <c r="C41" s="543"/>
      <c r="D41" s="543"/>
      <c r="E41" s="543"/>
      <c r="F41" s="543"/>
      <c r="G41" s="544"/>
      <c r="H41" s="543"/>
      <c r="I41" s="543"/>
      <c r="J41" s="543"/>
      <c r="K41" s="543"/>
      <c r="L41" s="543"/>
      <c r="M41" s="543"/>
    </row>
  </sheetData>
  <sheetProtection/>
  <mergeCells count="6">
    <mergeCell ref="A3:A4"/>
    <mergeCell ref="C3:C4"/>
    <mergeCell ref="B3:B4"/>
    <mergeCell ref="A1:M1"/>
    <mergeCell ref="A2:M2"/>
    <mergeCell ref="D3:M3"/>
  </mergeCells>
  <printOptions horizontalCentered="1" verticalCentered="1"/>
  <pageMargins left="1.04" right="0.7480314960629921" top="0.52" bottom="0.2" header="0.5118110236220472" footer="0.18"/>
  <pageSetup horizontalDpi="300" verticalDpi="300" orientation="landscape" paperSize="9" scale="60" r:id="rId1"/>
  <rowBreaks count="1" manualBreakCount="1">
    <brk id="40" max="16" man="1"/>
  </rowBreaks>
  <ignoredErrors>
    <ignoredError sqref="C38:D38 F38 H38 J38 L3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AB49"/>
  <sheetViews>
    <sheetView zoomScale="75" zoomScaleNormal="75" zoomScalePageLayoutView="0" workbookViewId="0" topLeftCell="A1">
      <selection activeCell="C49" sqref="C49:K49"/>
    </sheetView>
  </sheetViews>
  <sheetFormatPr defaultColWidth="9.00390625" defaultRowHeight="12.75"/>
  <cols>
    <col min="1" max="1" width="6.25390625" style="0" customWidth="1"/>
    <col min="2" max="2" width="32.125" style="0" customWidth="1"/>
    <col min="3" max="3" width="15.125" style="0" customWidth="1"/>
    <col min="4" max="4" width="14.875" style="0" customWidth="1"/>
    <col min="5" max="5" width="13.125" style="0" customWidth="1"/>
    <col min="6" max="6" width="14.875" style="0" customWidth="1"/>
    <col min="7" max="10" width="12.75390625" style="0" customWidth="1"/>
    <col min="11" max="11" width="13.75390625" style="0" customWidth="1"/>
  </cols>
  <sheetData>
    <row r="1" spans="1:11" ht="20.25">
      <c r="A1" s="554" t="s">
        <v>28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ht="20.25">
      <c r="A2" s="571" t="s">
        <v>183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</row>
    <row r="3" spans="1:12" ht="18.75" customHeight="1">
      <c r="A3" s="560" t="s">
        <v>211</v>
      </c>
      <c r="B3" s="560" t="s">
        <v>3</v>
      </c>
      <c r="C3" s="560" t="s">
        <v>29</v>
      </c>
      <c r="D3" s="560"/>
      <c r="E3" s="560"/>
      <c r="F3" s="560"/>
      <c r="G3" s="560"/>
      <c r="H3" s="560"/>
      <c r="I3" s="560"/>
      <c r="J3" s="560"/>
      <c r="K3" s="560"/>
      <c r="L3" s="2"/>
    </row>
    <row r="4" spans="1:12" ht="38.25" customHeight="1">
      <c r="A4" s="560"/>
      <c r="B4" s="560"/>
      <c r="C4" s="560" t="s">
        <v>416</v>
      </c>
      <c r="D4" s="560"/>
      <c r="E4" s="560"/>
      <c r="F4" s="560" t="s">
        <v>417</v>
      </c>
      <c r="G4" s="560"/>
      <c r="H4" s="560"/>
      <c r="I4" s="560" t="s">
        <v>418</v>
      </c>
      <c r="J4" s="560"/>
      <c r="K4" s="560"/>
      <c r="L4" s="2"/>
    </row>
    <row r="5" spans="1:12" ht="41.25" customHeight="1">
      <c r="A5" s="560"/>
      <c r="B5" s="560"/>
      <c r="C5" s="18">
        <v>2014</v>
      </c>
      <c r="D5" s="18">
        <v>2015</v>
      </c>
      <c r="E5" s="18" t="s">
        <v>396</v>
      </c>
      <c r="F5" s="18">
        <v>2014</v>
      </c>
      <c r="G5" s="18">
        <v>2015</v>
      </c>
      <c r="H5" s="18" t="s">
        <v>396</v>
      </c>
      <c r="I5" s="18">
        <v>2014</v>
      </c>
      <c r="J5" s="18">
        <v>2015</v>
      </c>
      <c r="K5" s="18" t="s">
        <v>396</v>
      </c>
      <c r="L5" s="2"/>
    </row>
    <row r="6" spans="1:12" s="21" customFormat="1" ht="20.25" customHeight="1">
      <c r="A6" s="226">
        <v>1</v>
      </c>
      <c r="B6" s="226">
        <v>2</v>
      </c>
      <c r="C6" s="226">
        <v>3</v>
      </c>
      <c r="D6" s="226">
        <v>4</v>
      </c>
      <c r="E6" s="226">
        <v>5</v>
      </c>
      <c r="F6" s="226">
        <v>6</v>
      </c>
      <c r="G6" s="226">
        <v>7</v>
      </c>
      <c r="H6" s="226">
        <v>8</v>
      </c>
      <c r="I6" s="226">
        <v>9</v>
      </c>
      <c r="J6" s="226">
        <v>10</v>
      </c>
      <c r="K6" s="226">
        <v>11</v>
      </c>
      <c r="L6" s="20"/>
    </row>
    <row r="7" spans="1:11" ht="18.75" customHeight="1">
      <c r="A7" s="11">
        <v>1</v>
      </c>
      <c r="B7" s="73" t="s">
        <v>241</v>
      </c>
      <c r="C7" s="11">
        <v>4451.4</v>
      </c>
      <c r="D7" s="11">
        <v>4263.4</v>
      </c>
      <c r="E7" s="11">
        <v>-188</v>
      </c>
      <c r="F7" s="11">
        <v>2576.8</v>
      </c>
      <c r="G7" s="11">
        <v>2470.8</v>
      </c>
      <c r="H7" s="11">
        <v>-106</v>
      </c>
      <c r="I7" s="11">
        <v>1874.6</v>
      </c>
      <c r="J7" s="11">
        <v>1792.6</v>
      </c>
      <c r="K7" s="47">
        <v>-82</v>
      </c>
    </row>
    <row r="8" spans="1:11" ht="18.75">
      <c r="A8" s="11">
        <v>2</v>
      </c>
      <c r="B8" s="73" t="s">
        <v>242</v>
      </c>
      <c r="C8" s="11">
        <v>6675.2</v>
      </c>
      <c r="D8" s="11">
        <v>6675.2</v>
      </c>
      <c r="E8" s="33"/>
      <c r="F8" s="11">
        <v>4401.8</v>
      </c>
      <c r="G8" s="11">
        <v>4401.8</v>
      </c>
      <c r="H8" s="34"/>
      <c r="I8" s="11">
        <v>2273.4</v>
      </c>
      <c r="J8" s="11">
        <v>2273.4</v>
      </c>
      <c r="K8" s="33"/>
    </row>
    <row r="9" spans="1:11" ht="18.75">
      <c r="A9" s="10">
        <v>3</v>
      </c>
      <c r="B9" s="126" t="s">
        <v>243</v>
      </c>
      <c r="C9" s="84">
        <v>3018.97</v>
      </c>
      <c r="D9" s="84">
        <v>3068.47</v>
      </c>
      <c r="E9" s="84">
        <v>49.5</v>
      </c>
      <c r="F9" s="84">
        <v>1043.61</v>
      </c>
      <c r="G9" s="465">
        <v>1023.08</v>
      </c>
      <c r="H9" s="84">
        <v>-20.53</v>
      </c>
      <c r="I9" s="84">
        <v>1640.12</v>
      </c>
      <c r="J9" s="84">
        <v>1654.12</v>
      </c>
      <c r="K9" s="84">
        <v>14</v>
      </c>
    </row>
    <row r="10" spans="1:11" ht="18.75">
      <c r="A10" s="10">
        <v>4</v>
      </c>
      <c r="B10" s="126" t="s">
        <v>244</v>
      </c>
      <c r="C10" s="11">
        <v>4224.5</v>
      </c>
      <c r="D10" s="11">
        <v>4224.5</v>
      </c>
      <c r="E10" s="11"/>
      <c r="F10" s="11">
        <v>351</v>
      </c>
      <c r="G10" s="11">
        <v>351</v>
      </c>
      <c r="H10" s="11"/>
      <c r="I10" s="11">
        <v>3873.5</v>
      </c>
      <c r="J10" s="11">
        <v>3873.5</v>
      </c>
      <c r="K10" s="11"/>
    </row>
    <row r="11" spans="1:11" ht="18.75">
      <c r="A11" s="10">
        <v>5</v>
      </c>
      <c r="B11" s="126" t="s">
        <v>245</v>
      </c>
      <c r="C11" s="11">
        <v>3592.5</v>
      </c>
      <c r="D11" s="11">
        <v>3456</v>
      </c>
      <c r="E11" s="11">
        <v>-136.5</v>
      </c>
      <c r="F11" s="11">
        <v>2083.5</v>
      </c>
      <c r="G11" s="11">
        <v>1848.5</v>
      </c>
      <c r="H11" s="11">
        <v>-235</v>
      </c>
      <c r="I11" s="11">
        <v>1509</v>
      </c>
      <c r="J11" s="11">
        <v>1607.5</v>
      </c>
      <c r="K11" s="11">
        <v>98.5</v>
      </c>
    </row>
    <row r="12" spans="1:28" s="252" customFormat="1" ht="18.75">
      <c r="A12" s="102">
        <v>6</v>
      </c>
      <c r="B12" s="123" t="s">
        <v>246</v>
      </c>
      <c r="C12" s="34">
        <v>3579</v>
      </c>
      <c r="D12" s="34">
        <v>3188.9</v>
      </c>
      <c r="E12" s="34">
        <v>-390.1</v>
      </c>
      <c r="F12" s="34">
        <v>371</v>
      </c>
      <c r="G12" s="34">
        <v>383.3</v>
      </c>
      <c r="H12" s="34">
        <v>12.3</v>
      </c>
      <c r="I12" s="34">
        <v>3208</v>
      </c>
      <c r="J12" s="34">
        <v>2805.6</v>
      </c>
      <c r="K12" s="34">
        <v>-402.4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ht="18.75">
      <c r="A13" s="34">
        <v>7</v>
      </c>
      <c r="B13" s="257" t="s">
        <v>247</v>
      </c>
      <c r="C13" s="11">
        <v>3358</v>
      </c>
      <c r="D13" s="11">
        <v>3605.5</v>
      </c>
      <c r="E13" s="11">
        <v>247.5</v>
      </c>
      <c r="F13" s="11">
        <v>228</v>
      </c>
      <c r="G13" s="11">
        <v>943</v>
      </c>
      <c r="H13" s="11">
        <v>715</v>
      </c>
      <c r="I13" s="11">
        <v>3130</v>
      </c>
      <c r="J13" s="11">
        <v>2572</v>
      </c>
      <c r="K13" s="11">
        <v>-558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18.75">
      <c r="A14" s="102">
        <v>8</v>
      </c>
      <c r="B14" s="123" t="s">
        <v>248</v>
      </c>
      <c r="C14" s="34">
        <v>4223.8</v>
      </c>
      <c r="D14" s="34">
        <v>4216</v>
      </c>
      <c r="E14" s="34">
        <v>-7.8</v>
      </c>
      <c r="F14" s="34">
        <v>809.2</v>
      </c>
      <c r="G14" s="34">
        <v>644</v>
      </c>
      <c r="H14" s="34">
        <v>-165.2</v>
      </c>
      <c r="I14" s="34">
        <v>3414.6</v>
      </c>
      <c r="J14" s="34">
        <v>3572</v>
      </c>
      <c r="K14" s="34">
        <v>157.4</v>
      </c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29"/>
      <c r="W14" s="29"/>
      <c r="X14" s="29"/>
      <c r="Y14" s="29"/>
      <c r="Z14" s="29"/>
      <c r="AA14" s="29"/>
      <c r="AB14" s="29"/>
    </row>
    <row r="15" spans="1:28" s="252" customFormat="1" ht="18.75">
      <c r="A15" s="102">
        <v>9</v>
      </c>
      <c r="B15" s="123" t="s">
        <v>249</v>
      </c>
      <c r="C15" s="293">
        <v>3668</v>
      </c>
      <c r="D15" s="11">
        <v>3613</v>
      </c>
      <c r="E15" s="294">
        <v>-55</v>
      </c>
      <c r="F15" s="294">
        <v>1019</v>
      </c>
      <c r="G15" s="294">
        <v>1046</v>
      </c>
      <c r="H15" s="294">
        <v>27</v>
      </c>
      <c r="I15" s="294">
        <v>2649</v>
      </c>
      <c r="J15" s="294">
        <v>2567</v>
      </c>
      <c r="K15" s="95">
        <v>-82</v>
      </c>
      <c r="L15" s="80"/>
      <c r="M15" s="80"/>
      <c r="N15" s="155"/>
      <c r="O15" s="80"/>
      <c r="P15" s="80"/>
      <c r="Q15" s="80"/>
      <c r="R15" s="80"/>
      <c r="S15" s="80"/>
      <c r="T15" s="80"/>
      <c r="U15" s="103"/>
      <c r="V15" s="29"/>
      <c r="W15" s="29"/>
      <c r="X15" s="29"/>
      <c r="Y15" s="29"/>
      <c r="Z15" s="29"/>
      <c r="AA15" s="29"/>
      <c r="AB15" s="29"/>
    </row>
    <row r="16" spans="1:28" ht="18.75">
      <c r="A16" s="102">
        <v>10</v>
      </c>
      <c r="B16" s="264" t="s">
        <v>250</v>
      </c>
      <c r="C16" s="34">
        <v>2772</v>
      </c>
      <c r="D16" s="34">
        <v>2661</v>
      </c>
      <c r="E16" s="34">
        <v>-111</v>
      </c>
      <c r="F16" s="34">
        <v>256</v>
      </c>
      <c r="G16" s="34">
        <v>30</v>
      </c>
      <c r="H16" s="34">
        <v>-226</v>
      </c>
      <c r="I16" s="34">
        <v>2516</v>
      </c>
      <c r="J16" s="34">
        <v>2542</v>
      </c>
      <c r="K16" s="34">
        <v>26</v>
      </c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18.75">
      <c r="A17" s="102">
        <v>11</v>
      </c>
      <c r="B17" s="217" t="s">
        <v>251</v>
      </c>
      <c r="C17" s="273">
        <v>2825.1</v>
      </c>
      <c r="D17" s="273">
        <v>2760.8</v>
      </c>
      <c r="E17" s="273">
        <v>-64.3</v>
      </c>
      <c r="F17" s="273">
        <v>676.7</v>
      </c>
      <c r="G17" s="273">
        <v>718.88</v>
      </c>
      <c r="H17" s="273">
        <v>42.18</v>
      </c>
      <c r="I17" s="273">
        <v>2064.04</v>
      </c>
      <c r="J17" s="273">
        <v>2041.92</v>
      </c>
      <c r="K17" s="273">
        <v>-22.12</v>
      </c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52" customFormat="1" ht="18.75">
      <c r="A18" s="102">
        <v>12</v>
      </c>
      <c r="B18" s="217" t="s">
        <v>252</v>
      </c>
      <c r="C18" s="33">
        <v>5049.7</v>
      </c>
      <c r="D18" s="33">
        <v>5016</v>
      </c>
      <c r="E18" s="33">
        <v>-33.7</v>
      </c>
      <c r="F18" s="72">
        <v>887</v>
      </c>
      <c r="G18" s="72">
        <v>887</v>
      </c>
      <c r="H18" s="33"/>
      <c r="I18" s="33">
        <v>4162.7</v>
      </c>
      <c r="J18" s="33">
        <v>4129.7</v>
      </c>
      <c r="K18" s="33">
        <v>-33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8.75">
      <c r="A19" s="102">
        <v>13</v>
      </c>
      <c r="B19" s="123" t="s">
        <v>253</v>
      </c>
      <c r="C19" s="11">
        <v>2506</v>
      </c>
      <c r="D19" s="11">
        <v>2506</v>
      </c>
      <c r="E19" s="11"/>
      <c r="F19" s="11">
        <v>158</v>
      </c>
      <c r="G19" s="11">
        <v>158</v>
      </c>
      <c r="H19" s="11"/>
      <c r="I19" s="11">
        <v>2348</v>
      </c>
      <c r="J19" s="11">
        <v>2348</v>
      </c>
      <c r="K19" s="34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8.75">
      <c r="A20" s="102">
        <v>14</v>
      </c>
      <c r="B20" s="123" t="s">
        <v>254</v>
      </c>
      <c r="C20" s="34">
        <v>4510</v>
      </c>
      <c r="D20" s="34">
        <v>4507</v>
      </c>
      <c r="E20" s="34">
        <v>-3</v>
      </c>
      <c r="F20" s="34">
        <v>334</v>
      </c>
      <c r="G20" s="34">
        <v>339</v>
      </c>
      <c r="H20" s="34">
        <v>5</v>
      </c>
      <c r="I20" s="34">
        <v>4176</v>
      </c>
      <c r="J20" s="34">
        <v>4173</v>
      </c>
      <c r="K20" s="34">
        <v>-3</v>
      </c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52" customFormat="1" ht="18.75">
      <c r="A21" s="102">
        <v>15</v>
      </c>
      <c r="B21" s="123" t="s">
        <v>255</v>
      </c>
      <c r="C21" s="34">
        <v>3672</v>
      </c>
      <c r="D21" s="34">
        <v>2730.5</v>
      </c>
      <c r="E21" s="34">
        <v>-941.5</v>
      </c>
      <c r="F21" s="34">
        <v>268.5</v>
      </c>
      <c r="G21" s="34">
        <v>1332.9</v>
      </c>
      <c r="H21" s="72">
        <v>1064.4</v>
      </c>
      <c r="I21" s="34">
        <v>3403.5</v>
      </c>
      <c r="J21" s="34">
        <v>1397.6</v>
      </c>
      <c r="K21" s="34">
        <v>-2005.9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52" customFormat="1" ht="18.75">
      <c r="A22" s="102">
        <v>16</v>
      </c>
      <c r="B22" s="123" t="s">
        <v>256</v>
      </c>
      <c r="C22" s="34">
        <v>2475</v>
      </c>
      <c r="D22" s="34">
        <v>2475</v>
      </c>
      <c r="E22" s="34"/>
      <c r="F22" s="34">
        <v>372</v>
      </c>
      <c r="G22" s="34">
        <v>372</v>
      </c>
      <c r="H22" s="34"/>
      <c r="I22" s="34">
        <v>2103</v>
      </c>
      <c r="J22" s="34">
        <v>2103</v>
      </c>
      <c r="K22" s="34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18.75">
      <c r="A23" s="102">
        <v>17</v>
      </c>
      <c r="B23" s="217" t="s">
        <v>257</v>
      </c>
      <c r="C23" s="34">
        <v>3445.5</v>
      </c>
      <c r="D23" s="34">
        <v>3460.2</v>
      </c>
      <c r="E23" s="34">
        <v>14.7</v>
      </c>
      <c r="F23" s="34">
        <v>815</v>
      </c>
      <c r="G23" s="34">
        <v>2113.5</v>
      </c>
      <c r="H23" s="34">
        <v>1298.5</v>
      </c>
      <c r="I23" s="34">
        <v>2630.5</v>
      </c>
      <c r="J23" s="34">
        <v>1346.7</v>
      </c>
      <c r="K23" s="34">
        <v>-1283.8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8.75">
      <c r="A24" s="102">
        <v>18</v>
      </c>
      <c r="B24" s="123" t="s">
        <v>258</v>
      </c>
      <c r="C24" s="34">
        <v>3440</v>
      </c>
      <c r="D24" s="34">
        <v>3440</v>
      </c>
      <c r="E24" s="72"/>
      <c r="F24" s="34">
        <v>102</v>
      </c>
      <c r="G24" s="34">
        <v>114</v>
      </c>
      <c r="H24" s="473">
        <v>12</v>
      </c>
      <c r="I24" s="34">
        <v>3326</v>
      </c>
      <c r="J24" s="34">
        <v>3326</v>
      </c>
      <c r="K24" s="72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8.75">
      <c r="A25" s="102">
        <v>19</v>
      </c>
      <c r="B25" s="123" t="s">
        <v>259</v>
      </c>
      <c r="C25" s="11">
        <v>3126</v>
      </c>
      <c r="D25" s="11">
        <v>3126</v>
      </c>
      <c r="E25" s="11"/>
      <c r="F25" s="11">
        <v>1640</v>
      </c>
      <c r="G25" s="11">
        <v>1640</v>
      </c>
      <c r="H25" s="11"/>
      <c r="I25" s="11">
        <v>1486</v>
      </c>
      <c r="J25" s="11">
        <v>1486</v>
      </c>
      <c r="K25" s="94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18.75">
      <c r="A26" s="102">
        <v>20</v>
      </c>
      <c r="B26" s="123" t="s">
        <v>260</v>
      </c>
      <c r="C26" s="11">
        <v>3037.2</v>
      </c>
      <c r="D26" s="11">
        <v>2909</v>
      </c>
      <c r="E26" s="11">
        <v>-128.2</v>
      </c>
      <c r="F26" s="11">
        <v>67</v>
      </c>
      <c r="G26" s="11">
        <v>36</v>
      </c>
      <c r="H26" s="11">
        <v>-31</v>
      </c>
      <c r="I26" s="11">
        <v>2970.2</v>
      </c>
      <c r="J26" s="11">
        <v>2873</v>
      </c>
      <c r="K26" s="11">
        <v>-97.2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52" customFormat="1" ht="18.75">
      <c r="A27" s="102">
        <v>21</v>
      </c>
      <c r="B27" s="217" t="s">
        <v>261</v>
      </c>
      <c r="C27" s="34">
        <v>4587</v>
      </c>
      <c r="D27" s="34">
        <v>4577</v>
      </c>
      <c r="E27" s="34">
        <v>-10</v>
      </c>
      <c r="F27" s="34">
        <v>2455</v>
      </c>
      <c r="G27" s="34">
        <v>2360</v>
      </c>
      <c r="H27" s="34">
        <v>-95</v>
      </c>
      <c r="I27" s="34">
        <v>2132</v>
      </c>
      <c r="J27" s="34">
        <v>2217</v>
      </c>
      <c r="K27" s="72">
        <v>85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8.75">
      <c r="A28" s="258">
        <v>22</v>
      </c>
      <c r="B28" s="259" t="s">
        <v>262</v>
      </c>
      <c r="C28" s="34">
        <v>4749.3</v>
      </c>
      <c r="D28" s="34">
        <v>4749.3</v>
      </c>
      <c r="E28" s="34"/>
      <c r="F28" s="34">
        <v>866.4</v>
      </c>
      <c r="G28" s="34">
        <v>866.4</v>
      </c>
      <c r="H28" s="34"/>
      <c r="I28" s="34">
        <v>3882.8</v>
      </c>
      <c r="J28" s="33">
        <v>3882.8</v>
      </c>
      <c r="K28" s="34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18.75">
      <c r="A29" s="102">
        <v>23</v>
      </c>
      <c r="B29" s="123" t="s">
        <v>263</v>
      </c>
      <c r="C29" s="34">
        <v>3316.5</v>
      </c>
      <c r="D29" s="34">
        <v>3257.8</v>
      </c>
      <c r="E29" s="72">
        <v>-58.7</v>
      </c>
      <c r="F29" s="34">
        <v>1738.5</v>
      </c>
      <c r="G29" s="34">
        <v>1319.3</v>
      </c>
      <c r="H29" s="72">
        <v>-419.2</v>
      </c>
      <c r="I29" s="34">
        <v>1578</v>
      </c>
      <c r="J29" s="34">
        <v>1938.5</v>
      </c>
      <c r="K29" s="72">
        <v>360.5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52" customFormat="1" ht="18.75">
      <c r="A30" s="34">
        <v>24</v>
      </c>
      <c r="B30" s="203" t="s">
        <v>264</v>
      </c>
      <c r="C30" s="34">
        <v>3029</v>
      </c>
      <c r="D30" s="34">
        <v>3029</v>
      </c>
      <c r="E30" s="34"/>
      <c r="F30" s="34">
        <v>728</v>
      </c>
      <c r="G30" s="34">
        <v>728</v>
      </c>
      <c r="H30" s="34"/>
      <c r="I30" s="34">
        <v>2042</v>
      </c>
      <c r="J30" s="34">
        <v>2042</v>
      </c>
      <c r="K30" s="34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8.75">
      <c r="A31" s="102">
        <v>25</v>
      </c>
      <c r="B31" s="123" t="s">
        <v>265</v>
      </c>
      <c r="C31" s="71">
        <v>2363.6</v>
      </c>
      <c r="D31" s="71">
        <v>2363.6</v>
      </c>
      <c r="E31" s="11"/>
      <c r="F31" s="11">
        <v>900</v>
      </c>
      <c r="G31" s="11">
        <v>900</v>
      </c>
      <c r="H31" s="11"/>
      <c r="I31" s="71">
        <v>1463.6</v>
      </c>
      <c r="J31" s="71">
        <v>1463.6</v>
      </c>
      <c r="K31" s="1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8.75">
      <c r="A32" s="102">
        <v>26</v>
      </c>
      <c r="B32" s="217" t="s">
        <v>266</v>
      </c>
      <c r="C32" s="11">
        <v>5363</v>
      </c>
      <c r="D32" s="11">
        <v>5363</v>
      </c>
      <c r="E32" s="11"/>
      <c r="F32" s="11">
        <v>335</v>
      </c>
      <c r="G32" s="11">
        <v>335</v>
      </c>
      <c r="H32" s="11"/>
      <c r="I32" s="11">
        <v>5028</v>
      </c>
      <c r="J32" s="11">
        <v>5028</v>
      </c>
      <c r="K32" s="1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11" ht="18.75">
      <c r="A33" s="10">
        <v>27</v>
      </c>
      <c r="B33" s="126" t="s">
        <v>267</v>
      </c>
      <c r="C33" s="11">
        <v>3353.5</v>
      </c>
      <c r="D33" s="11">
        <v>3137.5</v>
      </c>
      <c r="E33" s="11">
        <v>-216</v>
      </c>
      <c r="F33" s="11">
        <v>140</v>
      </c>
      <c r="G33" s="11">
        <v>157</v>
      </c>
      <c r="H33" s="11">
        <v>17</v>
      </c>
      <c r="I33" s="11">
        <v>3196.5</v>
      </c>
      <c r="J33" s="11">
        <v>2980.5</v>
      </c>
      <c r="K33" s="11">
        <v>-216</v>
      </c>
    </row>
    <row r="34" spans="1:11" ht="18.75">
      <c r="A34" s="10">
        <v>28</v>
      </c>
      <c r="B34" s="126" t="s">
        <v>268</v>
      </c>
      <c r="C34" s="11">
        <v>4813.4</v>
      </c>
      <c r="D34" s="11">
        <v>4936.05</v>
      </c>
      <c r="E34" s="11">
        <v>122.65</v>
      </c>
      <c r="F34" s="11">
        <v>2107.3</v>
      </c>
      <c r="G34" s="11">
        <v>2080.93</v>
      </c>
      <c r="H34" s="11">
        <v>-26.37</v>
      </c>
      <c r="I34" s="11">
        <v>2706.12</v>
      </c>
      <c r="J34" s="11">
        <v>2855.1</v>
      </c>
      <c r="K34" s="11">
        <v>148.98</v>
      </c>
    </row>
    <row r="35" spans="1:11" ht="18.75">
      <c r="A35" s="10">
        <v>29</v>
      </c>
      <c r="B35" s="126" t="s">
        <v>269</v>
      </c>
      <c r="C35" s="34">
        <v>338.9</v>
      </c>
      <c r="D35" s="34">
        <v>295.1</v>
      </c>
      <c r="E35" s="11">
        <v>-43.8</v>
      </c>
      <c r="F35" s="34">
        <v>47.9</v>
      </c>
      <c r="G35" s="34">
        <v>46.4</v>
      </c>
      <c r="H35" s="11">
        <v>-1.5</v>
      </c>
      <c r="I35" s="34">
        <v>292</v>
      </c>
      <c r="J35" s="34">
        <v>248.7</v>
      </c>
      <c r="K35" s="11">
        <v>-43.3</v>
      </c>
    </row>
    <row r="36" spans="1:11" s="29" customFormat="1" ht="18.75">
      <c r="A36" s="75">
        <v>30</v>
      </c>
      <c r="B36" s="123" t="s">
        <v>270</v>
      </c>
      <c r="C36" s="106">
        <v>352.97</v>
      </c>
      <c r="D36" s="106">
        <v>352.97</v>
      </c>
      <c r="E36" s="204"/>
      <c r="F36" s="106">
        <v>47.2</v>
      </c>
      <c r="G36" s="106">
        <v>47.2</v>
      </c>
      <c r="H36" s="204"/>
      <c r="I36" s="106">
        <v>260.94</v>
      </c>
      <c r="J36" s="106">
        <v>260.94</v>
      </c>
      <c r="K36" s="204"/>
    </row>
    <row r="37" spans="1:11" ht="18.75">
      <c r="A37" s="10">
        <v>31</v>
      </c>
      <c r="B37" s="122" t="s">
        <v>394</v>
      </c>
      <c r="C37" s="11">
        <v>261.2</v>
      </c>
      <c r="D37" s="11">
        <v>261.2</v>
      </c>
      <c r="E37" s="11"/>
      <c r="F37" s="11">
        <v>41</v>
      </c>
      <c r="G37" s="11">
        <v>41</v>
      </c>
      <c r="H37" s="11"/>
      <c r="I37" s="11">
        <v>220.2</v>
      </c>
      <c r="J37" s="11">
        <v>220.2</v>
      </c>
      <c r="K37" s="11"/>
    </row>
    <row r="38" spans="1:11" s="104" customFormat="1" ht="18.75">
      <c r="A38" s="10">
        <v>32</v>
      </c>
      <c r="B38" s="126" t="s">
        <v>280</v>
      </c>
      <c r="C38" s="11">
        <v>4221</v>
      </c>
      <c r="D38" s="11">
        <v>4221</v>
      </c>
      <c r="E38" s="11"/>
      <c r="F38" s="11">
        <v>1443</v>
      </c>
      <c r="G38" s="11">
        <v>1443</v>
      </c>
      <c r="H38" s="11"/>
      <c r="I38" s="11">
        <v>1295</v>
      </c>
      <c r="J38" s="11">
        <v>1327</v>
      </c>
      <c r="K38" s="11">
        <v>32</v>
      </c>
    </row>
    <row r="39" spans="1:11" ht="18.75">
      <c r="A39" s="102">
        <v>33</v>
      </c>
      <c r="B39" s="123" t="s">
        <v>281</v>
      </c>
      <c r="C39" s="106">
        <v>555.02</v>
      </c>
      <c r="D39" s="106">
        <v>555.02</v>
      </c>
      <c r="E39" s="312"/>
      <c r="F39" s="106">
        <v>275.5</v>
      </c>
      <c r="G39" s="106">
        <v>275.5</v>
      </c>
      <c r="H39" s="312"/>
      <c r="I39" s="106">
        <v>126.7</v>
      </c>
      <c r="J39" s="106">
        <v>126.7</v>
      </c>
      <c r="K39" s="34"/>
    </row>
    <row r="40" spans="1:11" ht="18.75">
      <c r="A40" s="102">
        <v>34</v>
      </c>
      <c r="B40" s="123" t="s">
        <v>279</v>
      </c>
      <c r="C40" s="11">
        <v>771</v>
      </c>
      <c r="D40" s="473">
        <v>771</v>
      </c>
      <c r="E40" s="11"/>
      <c r="F40" s="11">
        <v>132</v>
      </c>
      <c r="G40" s="11">
        <v>132</v>
      </c>
      <c r="H40" s="11"/>
      <c r="I40" s="11">
        <v>425</v>
      </c>
      <c r="J40" s="11">
        <v>425</v>
      </c>
      <c r="K40" s="11"/>
    </row>
    <row r="41" spans="1:11" s="503" customFormat="1" ht="19.5">
      <c r="A41" s="131"/>
      <c r="B41" s="136" t="s">
        <v>278</v>
      </c>
      <c r="C41" s="131">
        <f aca="true" t="shared" si="0" ref="C41:K41">SUM(C7:C40)</f>
        <v>111725.26</v>
      </c>
      <c r="D41" s="131">
        <f t="shared" si="0"/>
        <v>109772.01000000002</v>
      </c>
      <c r="E41" s="131">
        <f t="shared" si="0"/>
        <v>-1953.25</v>
      </c>
      <c r="F41" s="131">
        <f t="shared" si="0"/>
        <v>29716.910000000003</v>
      </c>
      <c r="G41" s="150">
        <f t="shared" si="0"/>
        <v>31584.49</v>
      </c>
      <c r="H41" s="150">
        <f t="shared" si="0"/>
        <v>1867.5800000000002</v>
      </c>
      <c r="I41" s="150">
        <f t="shared" si="0"/>
        <v>79407.01999999999</v>
      </c>
      <c r="J41" s="150">
        <f t="shared" si="0"/>
        <v>75500.68</v>
      </c>
      <c r="K41" s="504">
        <f t="shared" si="0"/>
        <v>-3906.3399999999997</v>
      </c>
    </row>
    <row r="42" ht="12.75">
      <c r="K42" s="30"/>
    </row>
    <row r="44" spans="3:11" ht="19.5">
      <c r="C44" s="298"/>
      <c r="D44" s="298"/>
      <c r="E44" s="481"/>
      <c r="F44" s="298"/>
      <c r="G44" s="298"/>
      <c r="H44" s="298"/>
      <c r="I44" s="298"/>
      <c r="J44" s="298"/>
      <c r="K44" s="298"/>
    </row>
    <row r="45" spans="3:11" ht="18.75">
      <c r="C45" s="41"/>
      <c r="D45" s="41"/>
      <c r="E45" s="46"/>
      <c r="F45" s="41"/>
      <c r="G45" s="46"/>
      <c r="H45" s="41"/>
      <c r="I45" s="46"/>
      <c r="J45" s="46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8.75">
      <c r="C49" s="80"/>
      <c r="D49" s="80"/>
      <c r="E49" s="80"/>
      <c r="F49" s="80"/>
      <c r="G49" s="41"/>
      <c r="H49" s="41"/>
      <c r="I49" s="41"/>
      <c r="J49" s="41"/>
      <c r="K49" s="155"/>
    </row>
  </sheetData>
  <sheetProtection/>
  <mergeCells count="8">
    <mergeCell ref="A1:K1"/>
    <mergeCell ref="A2:K2"/>
    <mergeCell ref="A3:A5"/>
    <mergeCell ref="B3:B5"/>
    <mergeCell ref="C3:K3"/>
    <mergeCell ref="C4:E4"/>
    <mergeCell ref="F4:H4"/>
    <mergeCell ref="I4:K4"/>
  </mergeCells>
  <printOptions horizontalCentered="1" verticalCentered="1"/>
  <pageMargins left="1.2" right="0.3937007874015748" top="0.15748031496062992" bottom="0.15748031496062992" header="0.15748031496062992" footer="0.15748031496062992"/>
  <pageSetup horizontalDpi="600" verticalDpi="600" orientation="landscape" paperSize="9" scale="70" r:id="rId1"/>
  <ignoredErrors>
    <ignoredError sqref="E41:G41 C41:D41 H41:K4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K49"/>
  <sheetViews>
    <sheetView zoomScale="75" zoomScaleNormal="75" zoomScaleSheetLayoutView="75" zoomScalePageLayoutView="0" workbookViewId="0" topLeftCell="A1">
      <selection activeCell="D2" sqref="D2:D4"/>
    </sheetView>
  </sheetViews>
  <sheetFormatPr defaultColWidth="9.00390625" defaultRowHeight="12.75"/>
  <cols>
    <col min="1" max="1" width="5.75390625" style="0" customWidth="1"/>
    <col min="2" max="2" width="33.00390625" style="0" customWidth="1"/>
    <col min="3" max="3" width="20.00390625" style="0" customWidth="1"/>
    <col min="4" max="4" width="26.75390625" style="0" customWidth="1"/>
    <col min="5" max="5" width="21.125" style="30" customWidth="1"/>
    <col min="6" max="6" width="14.375" style="0" customWidth="1"/>
  </cols>
  <sheetData>
    <row r="1" spans="1:6" ht="20.25">
      <c r="A1" s="574" t="s">
        <v>37</v>
      </c>
      <c r="B1" s="574"/>
      <c r="C1" s="574"/>
      <c r="D1" s="574"/>
      <c r="E1" s="574"/>
      <c r="F1" s="574"/>
    </row>
    <row r="2" spans="1:6" ht="26.25" customHeight="1">
      <c r="A2" s="560" t="s">
        <v>211</v>
      </c>
      <c r="B2" s="560" t="s">
        <v>3</v>
      </c>
      <c r="C2" s="560" t="s">
        <v>419</v>
      </c>
      <c r="D2" s="560" t="s">
        <v>516</v>
      </c>
      <c r="E2" s="573" t="s">
        <v>475</v>
      </c>
      <c r="F2" s="573"/>
    </row>
    <row r="3" spans="1:6" ht="39" customHeight="1">
      <c r="A3" s="560"/>
      <c r="B3" s="560"/>
      <c r="C3" s="560"/>
      <c r="D3" s="560"/>
      <c r="E3" s="573"/>
      <c r="F3" s="573"/>
    </row>
    <row r="4" spans="1:6" ht="48" customHeight="1">
      <c r="A4" s="560"/>
      <c r="B4" s="560"/>
      <c r="C4" s="560"/>
      <c r="D4" s="560"/>
      <c r="E4" s="439" t="s">
        <v>474</v>
      </c>
      <c r="F4" s="59" t="s">
        <v>476</v>
      </c>
    </row>
    <row r="5" spans="1:6" ht="20.25" customHeight="1">
      <c r="A5" s="19">
        <v>1</v>
      </c>
      <c r="B5" s="19">
        <v>2</v>
      </c>
      <c r="C5" s="22">
        <v>3</v>
      </c>
      <c r="D5" s="22">
        <v>4</v>
      </c>
      <c r="E5" s="31">
        <v>5</v>
      </c>
      <c r="F5" s="152">
        <v>6</v>
      </c>
    </row>
    <row r="6" spans="1:9" ht="20.25" customHeight="1">
      <c r="A6" s="11">
        <v>1</v>
      </c>
      <c r="B6" s="73" t="s">
        <v>241</v>
      </c>
      <c r="C6" s="11">
        <v>428</v>
      </c>
      <c r="D6" s="11">
        <v>2</v>
      </c>
      <c r="E6" s="32">
        <v>42</v>
      </c>
      <c r="F6" s="11">
        <v>1</v>
      </c>
      <c r="I6" s="112"/>
    </row>
    <row r="7" spans="1:9" ht="20.25">
      <c r="A7" s="11">
        <v>2</v>
      </c>
      <c r="B7" s="73" t="s">
        <v>242</v>
      </c>
      <c r="C7" s="34">
        <v>675</v>
      </c>
      <c r="D7" s="11"/>
      <c r="E7" s="32">
        <v>40</v>
      </c>
      <c r="F7" s="11"/>
      <c r="G7" s="229"/>
      <c r="H7" s="227"/>
      <c r="I7" s="112"/>
    </row>
    <row r="8" spans="1:9" ht="20.25">
      <c r="A8" s="10">
        <v>3</v>
      </c>
      <c r="B8" s="126" t="s">
        <v>243</v>
      </c>
      <c r="C8" s="157">
        <v>403</v>
      </c>
      <c r="D8" s="157">
        <v>14</v>
      </c>
      <c r="E8" s="84">
        <v>4</v>
      </c>
      <c r="F8" s="157">
        <v>30</v>
      </c>
      <c r="G8" s="230"/>
      <c r="H8" s="228"/>
      <c r="I8" s="112"/>
    </row>
    <row r="9" spans="1:10" ht="20.25">
      <c r="A9" s="10">
        <v>4</v>
      </c>
      <c r="B9" s="123" t="s">
        <v>244</v>
      </c>
      <c r="C9" s="34">
        <v>336</v>
      </c>
      <c r="D9" s="34">
        <v>1</v>
      </c>
      <c r="E9" s="47">
        <v>34</v>
      </c>
      <c r="F9" s="34">
        <v>1</v>
      </c>
      <c r="G9" s="295"/>
      <c r="H9" s="296"/>
      <c r="I9" s="297"/>
      <c r="J9" s="29"/>
    </row>
    <row r="10" spans="1:10" ht="20.25">
      <c r="A10" s="10">
        <v>5</v>
      </c>
      <c r="B10" s="123" t="s">
        <v>245</v>
      </c>
      <c r="C10" s="34">
        <v>481</v>
      </c>
      <c r="D10" s="34">
        <v>1</v>
      </c>
      <c r="E10" s="47">
        <v>38</v>
      </c>
      <c r="F10" s="34">
        <v>4</v>
      </c>
      <c r="G10" s="29"/>
      <c r="H10" s="29"/>
      <c r="I10" s="297"/>
      <c r="J10" s="29"/>
    </row>
    <row r="11" spans="1:89" s="252" customFormat="1" ht="20.25">
      <c r="A11" s="102">
        <v>6</v>
      </c>
      <c r="B11" s="123" t="s">
        <v>246</v>
      </c>
      <c r="C11" s="34">
        <v>338</v>
      </c>
      <c r="D11" s="34">
        <v>2</v>
      </c>
      <c r="E11" s="47">
        <v>17</v>
      </c>
      <c r="F11" s="34">
        <v>12</v>
      </c>
      <c r="G11" s="29"/>
      <c r="H11" s="29"/>
      <c r="I11" s="297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</row>
    <row r="12" spans="1:89" ht="20.25">
      <c r="A12" s="34">
        <v>7</v>
      </c>
      <c r="B12" s="257" t="s">
        <v>247</v>
      </c>
      <c r="C12" s="11">
        <v>318</v>
      </c>
      <c r="D12" s="11">
        <v>2</v>
      </c>
      <c r="E12" s="32">
        <v>36</v>
      </c>
      <c r="F12" s="34"/>
      <c r="G12" s="29"/>
      <c r="H12" s="29"/>
      <c r="I12" s="297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</row>
    <row r="13" spans="1:89" ht="20.25">
      <c r="A13" s="102">
        <v>8</v>
      </c>
      <c r="B13" s="123" t="s">
        <v>248</v>
      </c>
      <c r="C13" s="34">
        <v>464</v>
      </c>
      <c r="D13" s="34">
        <v>17</v>
      </c>
      <c r="E13" s="47">
        <v>37</v>
      </c>
      <c r="F13" s="34"/>
      <c r="G13" s="29"/>
      <c r="H13" s="29"/>
      <c r="I13" s="297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</row>
    <row r="14" spans="1:89" s="252" customFormat="1" ht="20.25">
      <c r="A14" s="102">
        <v>9</v>
      </c>
      <c r="B14" s="123" t="s">
        <v>249</v>
      </c>
      <c r="C14" s="34">
        <v>290</v>
      </c>
      <c r="D14" s="34"/>
      <c r="E14" s="47">
        <v>27</v>
      </c>
      <c r="F14" s="34"/>
      <c r="G14" s="29"/>
      <c r="H14" s="29"/>
      <c r="I14" s="297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</row>
    <row r="15" spans="1:89" ht="20.25">
      <c r="A15" s="102">
        <v>10</v>
      </c>
      <c r="B15" s="217" t="s">
        <v>250</v>
      </c>
      <c r="C15" s="34">
        <v>418</v>
      </c>
      <c r="D15" s="34">
        <v>21</v>
      </c>
      <c r="E15" s="34">
        <v>33</v>
      </c>
      <c r="F15" s="34">
        <v>4</v>
      </c>
      <c r="G15" s="29"/>
      <c r="H15" s="29"/>
      <c r="I15" s="297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</row>
    <row r="16" spans="1:89" ht="20.25">
      <c r="A16" s="102">
        <v>11</v>
      </c>
      <c r="B16" s="217" t="s">
        <v>251</v>
      </c>
      <c r="C16" s="34">
        <v>400</v>
      </c>
      <c r="D16" s="34">
        <v>1</v>
      </c>
      <c r="E16" s="47">
        <v>36</v>
      </c>
      <c r="F16" s="34"/>
      <c r="G16" s="29"/>
      <c r="H16" s="29"/>
      <c r="I16" s="297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</row>
    <row r="17" spans="1:89" s="252" customFormat="1" ht="20.25">
      <c r="A17" s="102">
        <v>12</v>
      </c>
      <c r="B17" s="217" t="s">
        <v>252</v>
      </c>
      <c r="C17" s="34">
        <v>570</v>
      </c>
      <c r="D17" s="34">
        <v>4</v>
      </c>
      <c r="E17" s="47">
        <v>41</v>
      </c>
      <c r="F17" s="34"/>
      <c r="G17" s="29"/>
      <c r="H17" s="29"/>
      <c r="I17" s="297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</row>
    <row r="18" spans="1:89" ht="20.25">
      <c r="A18" s="102">
        <v>13</v>
      </c>
      <c r="B18" s="123" t="s">
        <v>253</v>
      </c>
      <c r="C18" s="11">
        <v>370</v>
      </c>
      <c r="D18" s="11"/>
      <c r="E18" s="32">
        <v>24</v>
      </c>
      <c r="F18" s="34"/>
      <c r="G18" s="29"/>
      <c r="H18" s="29"/>
      <c r="I18" s="297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</row>
    <row r="19" spans="1:89" ht="20.25">
      <c r="A19" s="102">
        <v>14</v>
      </c>
      <c r="B19" s="123" t="s">
        <v>254</v>
      </c>
      <c r="C19" s="34">
        <v>452</v>
      </c>
      <c r="D19" s="34">
        <v>12</v>
      </c>
      <c r="E19" s="47">
        <v>48</v>
      </c>
      <c r="F19" s="47">
        <v>3</v>
      </c>
      <c r="G19" s="29"/>
      <c r="H19" s="29"/>
      <c r="I19" s="297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</row>
    <row r="20" spans="1:89" s="252" customFormat="1" ht="20.25">
      <c r="A20" s="102">
        <v>15</v>
      </c>
      <c r="B20" s="123" t="s">
        <v>255</v>
      </c>
      <c r="C20" s="72">
        <v>230</v>
      </c>
      <c r="D20" s="72">
        <v>15</v>
      </c>
      <c r="E20" s="47">
        <v>29</v>
      </c>
      <c r="F20" s="34">
        <v>1</v>
      </c>
      <c r="G20" s="29"/>
      <c r="H20" s="29"/>
      <c r="I20" s="297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</row>
    <row r="21" spans="1:89" s="252" customFormat="1" ht="20.25">
      <c r="A21" s="102">
        <v>16</v>
      </c>
      <c r="B21" s="123" t="s">
        <v>256</v>
      </c>
      <c r="C21" s="34">
        <v>182</v>
      </c>
      <c r="D21" s="34">
        <v>1</v>
      </c>
      <c r="E21" s="47">
        <v>18</v>
      </c>
      <c r="F21" s="34"/>
      <c r="G21" s="29"/>
      <c r="H21" s="29"/>
      <c r="I21" s="297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</row>
    <row r="22" spans="1:89" ht="20.25">
      <c r="A22" s="102">
        <v>17</v>
      </c>
      <c r="B22" s="217" t="s">
        <v>257</v>
      </c>
      <c r="C22" s="34">
        <v>451</v>
      </c>
      <c r="D22" s="34">
        <v>2</v>
      </c>
      <c r="E22" s="47">
        <v>43</v>
      </c>
      <c r="F22" s="34"/>
      <c r="G22" s="29"/>
      <c r="H22" s="29"/>
      <c r="I22" s="297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</row>
    <row r="23" spans="1:89" ht="20.25">
      <c r="A23" s="102">
        <v>18</v>
      </c>
      <c r="B23" s="123" t="s">
        <v>258</v>
      </c>
      <c r="C23" s="34">
        <v>368</v>
      </c>
      <c r="D23" s="34"/>
      <c r="E23" s="47">
        <v>0</v>
      </c>
      <c r="F23" s="34">
        <v>30</v>
      </c>
      <c r="G23" s="29"/>
      <c r="H23" s="29"/>
      <c r="I23" s="297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</row>
    <row r="24" spans="1:89" ht="20.25">
      <c r="A24" s="102">
        <v>19</v>
      </c>
      <c r="B24" s="123" t="s">
        <v>259</v>
      </c>
      <c r="C24" s="11">
        <v>210</v>
      </c>
      <c r="D24" s="11"/>
      <c r="E24" s="32">
        <v>29</v>
      </c>
      <c r="F24" s="11">
        <v>2</v>
      </c>
      <c r="G24" s="29"/>
      <c r="H24" s="29"/>
      <c r="I24" s="297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</row>
    <row r="25" spans="1:89" ht="20.25">
      <c r="A25" s="102">
        <v>20</v>
      </c>
      <c r="B25" s="123" t="s">
        <v>260</v>
      </c>
      <c r="C25" s="11">
        <v>398</v>
      </c>
      <c r="D25" s="11">
        <v>15</v>
      </c>
      <c r="E25" s="32">
        <v>29</v>
      </c>
      <c r="F25" s="34"/>
      <c r="G25" s="29"/>
      <c r="H25" s="29"/>
      <c r="I25" s="297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</row>
    <row r="26" spans="1:89" s="252" customFormat="1" ht="20.25">
      <c r="A26" s="102">
        <v>21</v>
      </c>
      <c r="B26" s="217" t="s">
        <v>261</v>
      </c>
      <c r="C26" s="34">
        <v>499</v>
      </c>
      <c r="D26" s="34">
        <v>1</v>
      </c>
      <c r="E26" s="47">
        <v>26</v>
      </c>
      <c r="F26" s="34"/>
      <c r="G26" s="29"/>
      <c r="H26" s="29"/>
      <c r="I26" s="297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</row>
    <row r="27" spans="1:89" ht="20.25">
      <c r="A27" s="258">
        <v>22</v>
      </c>
      <c r="B27" s="259" t="s">
        <v>262</v>
      </c>
      <c r="C27" s="34">
        <v>840</v>
      </c>
      <c r="D27" s="34">
        <v>1</v>
      </c>
      <c r="E27" s="47">
        <v>2</v>
      </c>
      <c r="F27" s="47">
        <v>34</v>
      </c>
      <c r="G27" s="29"/>
      <c r="H27" s="29"/>
      <c r="I27" s="297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</row>
    <row r="28" spans="1:10" ht="20.25">
      <c r="A28" s="10">
        <v>23</v>
      </c>
      <c r="B28" s="123" t="s">
        <v>263</v>
      </c>
      <c r="C28" s="34">
        <v>901</v>
      </c>
      <c r="D28" s="34">
        <v>3</v>
      </c>
      <c r="E28" s="47">
        <v>45</v>
      </c>
      <c r="F28" s="34">
        <v>1</v>
      </c>
      <c r="G28" s="29"/>
      <c r="H28" s="29"/>
      <c r="I28" s="297"/>
      <c r="J28" s="29"/>
    </row>
    <row r="29" spans="1:10" ht="20.25">
      <c r="A29" s="11">
        <v>24</v>
      </c>
      <c r="B29" s="203" t="s">
        <v>264</v>
      </c>
      <c r="C29" s="34">
        <v>356</v>
      </c>
      <c r="D29" s="34">
        <v>15</v>
      </c>
      <c r="E29" s="47">
        <v>23</v>
      </c>
      <c r="F29" s="34"/>
      <c r="G29" s="29"/>
      <c r="H29" s="29"/>
      <c r="I29" s="297"/>
      <c r="J29" s="29"/>
    </row>
    <row r="30" spans="1:9" ht="20.25">
      <c r="A30" s="10">
        <v>25</v>
      </c>
      <c r="B30" s="126" t="s">
        <v>265</v>
      </c>
      <c r="C30" s="11">
        <v>221</v>
      </c>
      <c r="D30" s="11"/>
      <c r="E30" s="32">
        <v>19</v>
      </c>
      <c r="F30" s="11"/>
      <c r="I30" s="112"/>
    </row>
    <row r="31" spans="1:9" ht="20.25">
      <c r="A31" s="10">
        <v>26</v>
      </c>
      <c r="B31" s="122" t="s">
        <v>266</v>
      </c>
      <c r="C31" s="11">
        <v>457</v>
      </c>
      <c r="D31" s="11"/>
      <c r="E31" s="32">
        <v>38</v>
      </c>
      <c r="F31" s="11">
        <v>3</v>
      </c>
      <c r="I31" s="112"/>
    </row>
    <row r="32" spans="1:9" ht="20.25">
      <c r="A32" s="10">
        <v>27</v>
      </c>
      <c r="B32" s="126" t="s">
        <v>267</v>
      </c>
      <c r="C32" s="11">
        <v>494</v>
      </c>
      <c r="D32" s="11">
        <v>12</v>
      </c>
      <c r="E32" s="32">
        <v>26</v>
      </c>
      <c r="F32" s="11"/>
      <c r="I32" s="112"/>
    </row>
    <row r="33" spans="1:9" ht="20.25">
      <c r="A33" s="10">
        <v>28</v>
      </c>
      <c r="B33" s="126" t="s">
        <v>268</v>
      </c>
      <c r="C33" s="11">
        <v>595</v>
      </c>
      <c r="D33" s="11">
        <v>5</v>
      </c>
      <c r="E33" s="32">
        <v>15</v>
      </c>
      <c r="F33" s="11">
        <v>2</v>
      </c>
      <c r="I33" s="112"/>
    </row>
    <row r="34" spans="1:9" ht="20.25">
      <c r="A34" s="10">
        <v>29</v>
      </c>
      <c r="B34" s="126" t="s">
        <v>269</v>
      </c>
      <c r="C34" s="11">
        <v>68</v>
      </c>
      <c r="D34" s="11"/>
      <c r="E34" s="32"/>
      <c r="F34" s="11"/>
      <c r="I34" s="112"/>
    </row>
    <row r="35" spans="1:9" s="29" customFormat="1" ht="20.25">
      <c r="A35" s="75">
        <v>30</v>
      </c>
      <c r="B35" s="123" t="s">
        <v>270</v>
      </c>
      <c r="C35" s="10">
        <v>55</v>
      </c>
      <c r="D35" s="15">
        <v>1</v>
      </c>
      <c r="E35" s="15">
        <v>1</v>
      </c>
      <c r="F35" s="34">
        <v>1</v>
      </c>
      <c r="I35" s="297"/>
    </row>
    <row r="36" spans="1:9" ht="20.25">
      <c r="A36" s="10">
        <v>31</v>
      </c>
      <c r="B36" s="122" t="s">
        <v>394</v>
      </c>
      <c r="C36" s="11">
        <v>77</v>
      </c>
      <c r="D36" s="11"/>
      <c r="E36" s="32">
        <v>1</v>
      </c>
      <c r="F36" s="11">
        <v>1</v>
      </c>
      <c r="I36" s="112"/>
    </row>
    <row r="37" spans="1:9" ht="20.25">
      <c r="A37" s="199">
        <v>32</v>
      </c>
      <c r="B37" s="126" t="s">
        <v>280</v>
      </c>
      <c r="C37" s="11">
        <v>452</v>
      </c>
      <c r="D37" s="11">
        <v>2</v>
      </c>
      <c r="E37" s="32">
        <v>1</v>
      </c>
      <c r="F37" s="11">
        <v>1</v>
      </c>
      <c r="I37" s="109"/>
    </row>
    <row r="38" spans="1:9" ht="18.75">
      <c r="A38" s="200">
        <v>33</v>
      </c>
      <c r="B38" s="123" t="s">
        <v>281</v>
      </c>
      <c r="C38" s="7">
        <v>50</v>
      </c>
      <c r="D38" s="7">
        <v>2</v>
      </c>
      <c r="E38" s="7">
        <v>1</v>
      </c>
      <c r="F38" s="11">
        <v>3</v>
      </c>
      <c r="I38" s="120"/>
    </row>
    <row r="39" spans="1:9" ht="18.75">
      <c r="A39" s="200">
        <v>34</v>
      </c>
      <c r="B39" s="123" t="s">
        <v>279</v>
      </c>
      <c r="C39" s="11">
        <v>80</v>
      </c>
      <c r="D39" s="11"/>
      <c r="E39" s="32"/>
      <c r="F39" s="11">
        <v>1</v>
      </c>
      <c r="I39" s="120"/>
    </row>
    <row r="40" spans="1:9" ht="21">
      <c r="A40" s="137"/>
      <c r="B40" s="137" t="s">
        <v>278</v>
      </c>
      <c r="C40" s="131">
        <f>SUM(C6:C39)</f>
        <v>12927</v>
      </c>
      <c r="D40" s="131">
        <f>SUM(D6:D39)</f>
        <v>152</v>
      </c>
      <c r="E40" s="171">
        <f>SUM(E6:E39)</f>
        <v>803</v>
      </c>
      <c r="F40" s="131">
        <f>SUM(F6:F39)</f>
        <v>135</v>
      </c>
      <c r="I40" s="58"/>
    </row>
    <row r="45" spans="1:5" ht="20.25">
      <c r="A45" s="109"/>
      <c r="B45" s="110"/>
      <c r="C45" s="138"/>
      <c r="D45" s="138"/>
      <c r="E45" s="138"/>
    </row>
    <row r="46" spans="1:5" ht="20.25">
      <c r="A46" s="139"/>
      <c r="B46" s="140"/>
      <c r="C46" s="46"/>
      <c r="D46" s="46"/>
      <c r="E46" s="141"/>
    </row>
    <row r="47" spans="1:5" ht="20.25">
      <c r="A47" s="139"/>
      <c r="B47" s="140"/>
      <c r="C47" s="1"/>
      <c r="D47" s="1"/>
      <c r="E47" s="142"/>
    </row>
    <row r="48" spans="1:5" ht="20.25">
      <c r="A48" s="1"/>
      <c r="B48" s="58"/>
      <c r="C48" s="58"/>
      <c r="D48" s="58"/>
      <c r="E48" s="143"/>
    </row>
    <row r="49" spans="1:5" ht="12.75">
      <c r="A49" s="1"/>
      <c r="B49" s="1"/>
      <c r="C49" s="1"/>
      <c r="D49" s="1"/>
      <c r="E49" s="142"/>
    </row>
  </sheetData>
  <sheetProtection/>
  <mergeCells count="6">
    <mergeCell ref="E2:F3"/>
    <mergeCell ref="A1:F1"/>
    <mergeCell ref="A2:A4"/>
    <mergeCell ref="B2:B4"/>
    <mergeCell ref="C2:C4"/>
    <mergeCell ref="D2:D4"/>
  </mergeCells>
  <printOptions horizontalCentered="1" verticalCentered="1"/>
  <pageMargins left="1.968503937007874" right="0.3937007874015748" top="0.15748031496062992" bottom="0.1968503937007874" header="0.15748031496062992" footer="0.1968503937007874"/>
  <pageSetup horizontalDpi="300" verticalDpi="300" orientation="landscape" paperSize="9" scale="65" r:id="rId1"/>
  <ignoredErrors>
    <ignoredError sqref="C40:F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U52"/>
  <sheetViews>
    <sheetView zoomScale="75" zoomScaleNormal="75" zoomScaleSheetLayoutView="75" zoomScalePageLayoutView="0" workbookViewId="0" topLeftCell="A1">
      <selection activeCell="B2" sqref="B2:B5"/>
    </sheetView>
  </sheetViews>
  <sheetFormatPr defaultColWidth="9.00390625" defaultRowHeight="12.75"/>
  <cols>
    <col min="1" max="1" width="6.75390625" style="0" customWidth="1"/>
    <col min="2" max="2" width="31.375" style="0" customWidth="1"/>
    <col min="3" max="3" width="11.25390625" style="0" customWidth="1"/>
    <col min="4" max="4" width="10.75390625" style="0" customWidth="1"/>
    <col min="5" max="5" width="12.75390625" style="0" customWidth="1"/>
    <col min="6" max="6" width="10.75390625" style="0" customWidth="1"/>
    <col min="7" max="7" width="9.625" style="29" customWidth="1"/>
    <col min="8" max="8" width="10.75390625" style="29" customWidth="1"/>
    <col min="9" max="9" width="9.75390625" style="29" customWidth="1"/>
    <col min="10" max="10" width="9.375" style="29" customWidth="1"/>
    <col min="11" max="12" width="10.00390625" style="29" customWidth="1"/>
    <col min="13" max="13" width="14.625" style="29" customWidth="1"/>
    <col min="14" max="14" width="14.875" style="29" customWidth="1"/>
    <col min="15" max="15" width="9.875" style="29" customWidth="1"/>
    <col min="16" max="16" width="9.125" style="29" customWidth="1"/>
    <col min="17" max="17" width="10.375" style="0" customWidth="1"/>
    <col min="18" max="18" width="10.125" style="0" customWidth="1"/>
  </cols>
  <sheetData>
    <row r="1" spans="1:18" ht="20.25">
      <c r="A1" s="574" t="s">
        <v>37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27.75" customHeight="1">
      <c r="A2" s="560" t="s">
        <v>211</v>
      </c>
      <c r="B2" s="560" t="s">
        <v>3</v>
      </c>
      <c r="C2" s="575" t="s">
        <v>30</v>
      </c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</row>
    <row r="3" spans="1:18" ht="23.25" customHeight="1">
      <c r="A3" s="560"/>
      <c r="B3" s="560"/>
      <c r="C3" s="560" t="s">
        <v>31</v>
      </c>
      <c r="D3" s="560"/>
      <c r="E3" s="560" t="s">
        <v>459</v>
      </c>
      <c r="F3" s="560"/>
      <c r="G3" s="576" t="s">
        <v>33</v>
      </c>
      <c r="H3" s="576"/>
      <c r="I3" s="576"/>
      <c r="J3" s="576"/>
      <c r="K3" s="576"/>
      <c r="L3" s="576"/>
      <c r="M3" s="576"/>
      <c r="N3" s="576"/>
      <c r="O3" s="576"/>
      <c r="P3" s="576"/>
      <c r="Q3" s="560" t="s">
        <v>420</v>
      </c>
      <c r="R3" s="560"/>
    </row>
    <row r="4" spans="1:18" ht="119.25" customHeight="1">
      <c r="A4" s="560"/>
      <c r="B4" s="560"/>
      <c r="C4" s="560"/>
      <c r="D4" s="560"/>
      <c r="E4" s="560"/>
      <c r="F4" s="560"/>
      <c r="G4" s="560" t="s">
        <v>34</v>
      </c>
      <c r="H4" s="560"/>
      <c r="I4" s="560" t="s">
        <v>35</v>
      </c>
      <c r="J4" s="560"/>
      <c r="K4" s="560" t="s">
        <v>36</v>
      </c>
      <c r="L4" s="560"/>
      <c r="M4" s="560" t="s">
        <v>220</v>
      </c>
      <c r="N4" s="560"/>
      <c r="O4" s="560" t="s">
        <v>412</v>
      </c>
      <c r="P4" s="560"/>
      <c r="Q4" s="560"/>
      <c r="R4" s="560"/>
    </row>
    <row r="5" spans="1:20" s="29" customFormat="1" ht="39" customHeight="1">
      <c r="A5" s="560"/>
      <c r="B5" s="560"/>
      <c r="C5" s="98">
        <v>2014</v>
      </c>
      <c r="D5" s="98">
        <v>2015</v>
      </c>
      <c r="E5" s="98">
        <v>2014</v>
      </c>
      <c r="F5" s="98">
        <v>2015</v>
      </c>
      <c r="G5" s="98">
        <v>2014</v>
      </c>
      <c r="H5" s="98">
        <v>2015</v>
      </c>
      <c r="I5" s="98">
        <v>2014</v>
      </c>
      <c r="J5" s="98">
        <v>2015</v>
      </c>
      <c r="K5" s="98">
        <v>2014</v>
      </c>
      <c r="L5" s="98">
        <v>2015</v>
      </c>
      <c r="M5" s="98">
        <v>2014</v>
      </c>
      <c r="N5" s="98">
        <v>2015</v>
      </c>
      <c r="O5" s="98">
        <v>2014</v>
      </c>
      <c r="P5" s="98">
        <v>2015</v>
      </c>
      <c r="Q5" s="98">
        <v>2014</v>
      </c>
      <c r="R5" s="98">
        <v>2015</v>
      </c>
      <c r="S5" s="103"/>
      <c r="T5" s="103"/>
    </row>
    <row r="6" spans="1:18" s="313" customFormat="1" ht="18.75" customHeight="1">
      <c r="A6" s="441">
        <v>1</v>
      </c>
      <c r="B6" s="441">
        <v>2</v>
      </c>
      <c r="C6" s="441">
        <v>3</v>
      </c>
      <c r="D6" s="442">
        <v>4</v>
      </c>
      <c r="E6" s="442">
        <v>5</v>
      </c>
      <c r="F6" s="441">
        <v>6</v>
      </c>
      <c r="G6" s="441">
        <v>7</v>
      </c>
      <c r="H6" s="441">
        <v>8</v>
      </c>
      <c r="I6" s="441">
        <v>9</v>
      </c>
      <c r="J6" s="441">
        <v>10</v>
      </c>
      <c r="K6" s="441">
        <v>11</v>
      </c>
      <c r="L6" s="441">
        <v>12</v>
      </c>
      <c r="M6" s="441">
        <v>13</v>
      </c>
      <c r="N6" s="441">
        <v>14</v>
      </c>
      <c r="O6" s="443">
        <v>15</v>
      </c>
      <c r="P6" s="444">
        <v>16</v>
      </c>
      <c r="Q6" s="406">
        <v>17</v>
      </c>
      <c r="R6" s="445">
        <v>18</v>
      </c>
    </row>
    <row r="7" spans="1:21" s="39" customFormat="1" ht="18.75" customHeight="1">
      <c r="A7" s="53">
        <v>1</v>
      </c>
      <c r="B7" s="203" t="s">
        <v>241</v>
      </c>
      <c r="C7" s="34">
        <v>23</v>
      </c>
      <c r="D7" s="34">
        <v>23</v>
      </c>
      <c r="E7" s="34">
        <v>53</v>
      </c>
      <c r="F7" s="34">
        <v>53</v>
      </c>
      <c r="G7" s="34">
        <v>12</v>
      </c>
      <c r="H7" s="34">
        <v>12</v>
      </c>
      <c r="I7" s="34">
        <v>3</v>
      </c>
      <c r="J7" s="34">
        <v>3</v>
      </c>
      <c r="K7" s="34">
        <v>3</v>
      </c>
      <c r="L7" s="34">
        <v>3</v>
      </c>
      <c r="M7" s="34">
        <v>4</v>
      </c>
      <c r="N7" s="34">
        <v>4</v>
      </c>
      <c r="O7" s="222">
        <v>1</v>
      </c>
      <c r="P7" s="34">
        <v>1</v>
      </c>
      <c r="Q7" s="34">
        <v>20</v>
      </c>
      <c r="R7" s="34">
        <v>20</v>
      </c>
      <c r="S7" s="80"/>
      <c r="T7" s="80"/>
      <c r="U7" s="156"/>
    </row>
    <row r="8" spans="1:21" s="29" customFormat="1" ht="20.25">
      <c r="A8" s="53">
        <v>2</v>
      </c>
      <c r="B8" s="203" t="s">
        <v>242</v>
      </c>
      <c r="C8" s="34">
        <v>40</v>
      </c>
      <c r="D8" s="34">
        <v>40</v>
      </c>
      <c r="E8" s="47">
        <v>100</v>
      </c>
      <c r="F8" s="47">
        <v>100</v>
      </c>
      <c r="G8" s="34">
        <v>2</v>
      </c>
      <c r="H8" s="34">
        <v>2</v>
      </c>
      <c r="I8" s="34">
        <v>1</v>
      </c>
      <c r="J8" s="34">
        <v>1</v>
      </c>
      <c r="K8" s="34"/>
      <c r="L8" s="34"/>
      <c r="M8" s="34">
        <v>37</v>
      </c>
      <c r="N8" s="34">
        <v>37</v>
      </c>
      <c r="O8" s="222"/>
      <c r="P8" s="34"/>
      <c r="Q8" s="34"/>
      <c r="R8" s="34"/>
      <c r="S8" s="80"/>
      <c r="T8" s="80"/>
      <c r="U8" s="103"/>
    </row>
    <row r="9" spans="1:21" s="29" customFormat="1" ht="20.25">
      <c r="A9" s="83">
        <v>3</v>
      </c>
      <c r="B9" s="123" t="s">
        <v>243</v>
      </c>
      <c r="C9" s="95">
        <v>20</v>
      </c>
      <c r="D9" s="95">
        <v>21</v>
      </c>
      <c r="E9" s="221">
        <v>57.1</v>
      </c>
      <c r="F9" s="221">
        <v>62</v>
      </c>
      <c r="G9" s="95">
        <v>2</v>
      </c>
      <c r="H9" s="95">
        <v>2</v>
      </c>
      <c r="I9" s="95">
        <v>11</v>
      </c>
      <c r="J9" s="95">
        <v>14</v>
      </c>
      <c r="K9" s="95">
        <v>4</v>
      </c>
      <c r="L9" s="95">
        <v>4</v>
      </c>
      <c r="M9" s="95">
        <v>3</v>
      </c>
      <c r="N9" s="95">
        <v>1</v>
      </c>
      <c r="O9" s="404"/>
      <c r="P9" s="95"/>
      <c r="Q9" s="95">
        <v>15</v>
      </c>
      <c r="R9" s="97">
        <v>13</v>
      </c>
      <c r="S9" s="119"/>
      <c r="T9" s="119"/>
      <c r="U9" s="103"/>
    </row>
    <row r="10" spans="1:21" s="29" customFormat="1" ht="20.25">
      <c r="A10" s="83">
        <v>4</v>
      </c>
      <c r="B10" s="123" t="s">
        <v>244</v>
      </c>
      <c r="C10" s="34">
        <v>35</v>
      </c>
      <c r="D10" s="34">
        <v>35</v>
      </c>
      <c r="E10" s="47">
        <v>100</v>
      </c>
      <c r="F10" s="47">
        <v>100</v>
      </c>
      <c r="G10" s="34">
        <v>2</v>
      </c>
      <c r="H10" s="34">
        <v>2</v>
      </c>
      <c r="I10" s="34"/>
      <c r="J10" s="34"/>
      <c r="K10" s="34">
        <v>5</v>
      </c>
      <c r="L10" s="34">
        <v>5</v>
      </c>
      <c r="M10" s="34">
        <v>27</v>
      </c>
      <c r="N10" s="34">
        <v>27</v>
      </c>
      <c r="O10" s="222">
        <v>1</v>
      </c>
      <c r="P10" s="34">
        <v>1</v>
      </c>
      <c r="Q10" s="34"/>
      <c r="R10" s="34"/>
      <c r="S10" s="41"/>
      <c r="T10" s="41"/>
      <c r="U10" s="103"/>
    </row>
    <row r="11" spans="1:21" s="29" customFormat="1" ht="20.25">
      <c r="A11" s="83">
        <v>5</v>
      </c>
      <c r="B11" s="123" t="s">
        <v>245</v>
      </c>
      <c r="C11" s="34">
        <v>14</v>
      </c>
      <c r="D11" s="34">
        <v>12</v>
      </c>
      <c r="E11" s="33">
        <v>33.3</v>
      </c>
      <c r="F11" s="33">
        <v>28.6</v>
      </c>
      <c r="G11" s="34">
        <v>5</v>
      </c>
      <c r="H11" s="34">
        <v>3</v>
      </c>
      <c r="I11" s="34">
        <v>3</v>
      </c>
      <c r="J11" s="34">
        <v>3</v>
      </c>
      <c r="K11" s="34">
        <v>6</v>
      </c>
      <c r="L11" s="34">
        <v>6</v>
      </c>
      <c r="M11" s="34"/>
      <c r="N11" s="34"/>
      <c r="O11" s="222"/>
      <c r="P11" s="34"/>
      <c r="Q11" s="34">
        <v>28</v>
      </c>
      <c r="R11" s="34">
        <v>30</v>
      </c>
      <c r="S11" s="41"/>
      <c r="T11" s="41"/>
      <c r="U11" s="103"/>
    </row>
    <row r="12" spans="1:21" s="29" customFormat="1" ht="20.25">
      <c r="A12" s="83">
        <v>6</v>
      </c>
      <c r="B12" s="123" t="s">
        <v>246</v>
      </c>
      <c r="C12" s="34">
        <v>15</v>
      </c>
      <c r="D12" s="34">
        <v>13</v>
      </c>
      <c r="E12" s="47">
        <v>50</v>
      </c>
      <c r="F12" s="33">
        <v>44.8</v>
      </c>
      <c r="G12" s="34">
        <v>9</v>
      </c>
      <c r="H12" s="34">
        <v>7</v>
      </c>
      <c r="I12" s="34">
        <v>2</v>
      </c>
      <c r="J12" s="34">
        <v>4</v>
      </c>
      <c r="K12" s="34">
        <v>4</v>
      </c>
      <c r="L12" s="34">
        <v>2</v>
      </c>
      <c r="M12" s="34"/>
      <c r="N12" s="34"/>
      <c r="O12" s="222"/>
      <c r="P12" s="34"/>
      <c r="Q12" s="34">
        <v>15</v>
      </c>
      <c r="R12" s="34">
        <v>16</v>
      </c>
      <c r="S12" s="41"/>
      <c r="T12" s="41"/>
      <c r="U12" s="103"/>
    </row>
    <row r="13" spans="1:21" s="29" customFormat="1" ht="20.25">
      <c r="A13" s="53">
        <v>7</v>
      </c>
      <c r="B13" s="257" t="s">
        <v>247</v>
      </c>
      <c r="C13" s="34">
        <v>23</v>
      </c>
      <c r="D13" s="34">
        <v>17</v>
      </c>
      <c r="E13" s="47">
        <v>64</v>
      </c>
      <c r="F13" s="33">
        <v>47.2</v>
      </c>
      <c r="G13" s="34"/>
      <c r="H13" s="34">
        <v>3</v>
      </c>
      <c r="I13" s="34"/>
      <c r="J13" s="34"/>
      <c r="K13" s="34">
        <v>13</v>
      </c>
      <c r="L13" s="34">
        <v>12</v>
      </c>
      <c r="M13" s="34">
        <v>10</v>
      </c>
      <c r="N13" s="34">
        <v>2</v>
      </c>
      <c r="O13" s="222"/>
      <c r="P13" s="34"/>
      <c r="Q13" s="34">
        <v>13</v>
      </c>
      <c r="R13" s="34">
        <v>19</v>
      </c>
      <c r="S13" s="41"/>
      <c r="T13" s="41"/>
      <c r="U13" s="103"/>
    </row>
    <row r="14" spans="1:21" s="29" customFormat="1" ht="20.25">
      <c r="A14" s="83">
        <v>8</v>
      </c>
      <c r="B14" s="123" t="s">
        <v>248</v>
      </c>
      <c r="C14" s="34">
        <v>29</v>
      </c>
      <c r="D14" s="34">
        <v>27</v>
      </c>
      <c r="E14" s="33">
        <v>74.3</v>
      </c>
      <c r="F14" s="47">
        <v>73</v>
      </c>
      <c r="G14" s="34">
        <v>2</v>
      </c>
      <c r="H14" s="34">
        <v>2</v>
      </c>
      <c r="I14" s="34">
        <v>9</v>
      </c>
      <c r="J14" s="34">
        <v>5</v>
      </c>
      <c r="K14" s="34">
        <v>2</v>
      </c>
      <c r="L14" s="34">
        <v>2</v>
      </c>
      <c r="M14" s="34">
        <v>16</v>
      </c>
      <c r="N14" s="34">
        <v>18</v>
      </c>
      <c r="O14" s="222"/>
      <c r="P14" s="34"/>
      <c r="Q14" s="34">
        <v>10</v>
      </c>
      <c r="R14" s="34">
        <v>10</v>
      </c>
      <c r="S14" s="41"/>
      <c r="T14" s="41"/>
      <c r="U14" s="103"/>
    </row>
    <row r="15" spans="1:21" s="29" customFormat="1" ht="20.25">
      <c r="A15" s="83">
        <v>9</v>
      </c>
      <c r="B15" s="123" t="s">
        <v>249</v>
      </c>
      <c r="C15" s="34">
        <v>26</v>
      </c>
      <c r="D15" s="34">
        <f>SUM('[1]таб5б'!D7:D33)</f>
        <v>27</v>
      </c>
      <c r="E15" s="47">
        <v>96.3</v>
      </c>
      <c r="F15" s="47">
        <v>100</v>
      </c>
      <c r="G15" s="34">
        <f>SUM('[1]таб5б'!G28:G33)</f>
        <v>1</v>
      </c>
      <c r="H15" s="34">
        <f>SUM('[1]таб5б'!H29:H33)</f>
        <v>1</v>
      </c>
      <c r="I15" s="202"/>
      <c r="J15" s="202"/>
      <c r="K15" s="293"/>
      <c r="L15" s="293"/>
      <c r="M15" s="34">
        <f>SUM('[1]таб5б'!M7:M33)</f>
        <v>25</v>
      </c>
      <c r="N15" s="34">
        <f>SUM('[1]таб5б'!N7:N33)</f>
        <v>26</v>
      </c>
      <c r="O15" s="222"/>
      <c r="P15" s="34"/>
      <c r="Q15" s="34">
        <v>1</v>
      </c>
      <c r="R15" s="34"/>
      <c r="S15" s="80"/>
      <c r="T15" s="80"/>
      <c r="U15" s="103"/>
    </row>
    <row r="16" spans="1:21" s="29" customFormat="1" ht="20.25">
      <c r="A16" s="83">
        <v>10</v>
      </c>
      <c r="B16" s="217" t="s">
        <v>250</v>
      </c>
      <c r="C16" s="34">
        <v>26</v>
      </c>
      <c r="D16" s="34">
        <v>20</v>
      </c>
      <c r="E16" s="34">
        <v>67</v>
      </c>
      <c r="F16" s="34">
        <v>54</v>
      </c>
      <c r="G16" s="34">
        <v>3</v>
      </c>
      <c r="H16" s="34">
        <v>3</v>
      </c>
      <c r="I16" s="34"/>
      <c r="J16" s="34"/>
      <c r="K16" s="34">
        <v>6</v>
      </c>
      <c r="L16" s="34">
        <v>6</v>
      </c>
      <c r="M16" s="34">
        <v>17</v>
      </c>
      <c r="N16" s="34">
        <v>11</v>
      </c>
      <c r="O16" s="222"/>
      <c r="P16" s="34"/>
      <c r="Q16" s="34">
        <v>13</v>
      </c>
      <c r="R16" s="34">
        <v>17</v>
      </c>
      <c r="S16" s="80"/>
      <c r="T16" s="80"/>
      <c r="U16" s="103"/>
    </row>
    <row r="17" spans="1:21" s="29" customFormat="1" ht="20.25">
      <c r="A17" s="83">
        <v>11</v>
      </c>
      <c r="B17" s="217" t="s">
        <v>251</v>
      </c>
      <c r="C17" s="34">
        <v>23</v>
      </c>
      <c r="D17" s="34">
        <v>22</v>
      </c>
      <c r="E17" s="47">
        <v>62</v>
      </c>
      <c r="F17" s="47">
        <v>61.1</v>
      </c>
      <c r="G17" s="34">
        <v>15</v>
      </c>
      <c r="H17" s="34">
        <v>14</v>
      </c>
      <c r="I17" s="34">
        <v>1</v>
      </c>
      <c r="J17" s="34">
        <v>1</v>
      </c>
      <c r="K17" s="34">
        <v>7</v>
      </c>
      <c r="L17" s="34">
        <v>7</v>
      </c>
      <c r="M17" s="34"/>
      <c r="N17" s="34"/>
      <c r="O17" s="222"/>
      <c r="P17" s="34"/>
      <c r="Q17" s="34">
        <v>1</v>
      </c>
      <c r="R17" s="34">
        <v>14</v>
      </c>
      <c r="S17" s="41"/>
      <c r="T17" s="41"/>
      <c r="U17" s="103"/>
    </row>
    <row r="18" spans="1:21" s="29" customFormat="1" ht="20.25">
      <c r="A18" s="83">
        <v>12</v>
      </c>
      <c r="B18" s="217" t="s">
        <v>252</v>
      </c>
      <c r="C18" s="95">
        <v>30</v>
      </c>
      <c r="D18" s="95">
        <v>36</v>
      </c>
      <c r="E18" s="95">
        <v>73</v>
      </c>
      <c r="F18" s="95">
        <v>87.8</v>
      </c>
      <c r="G18" s="95">
        <v>20</v>
      </c>
      <c r="H18" s="95">
        <v>25</v>
      </c>
      <c r="I18" s="95">
        <v>1</v>
      </c>
      <c r="J18" s="95">
        <v>1</v>
      </c>
      <c r="K18" s="314"/>
      <c r="L18" s="314"/>
      <c r="M18" s="95">
        <v>9</v>
      </c>
      <c r="N18" s="95">
        <v>10</v>
      </c>
      <c r="O18" s="404"/>
      <c r="P18" s="95"/>
      <c r="Q18" s="95">
        <v>11</v>
      </c>
      <c r="R18" s="34">
        <v>5</v>
      </c>
      <c r="S18" s="41"/>
      <c r="T18" s="41"/>
      <c r="U18" s="103"/>
    </row>
    <row r="19" spans="1:21" s="29" customFormat="1" ht="20.25">
      <c r="A19" s="83">
        <v>13</v>
      </c>
      <c r="B19" s="123" t="s">
        <v>253</v>
      </c>
      <c r="C19" s="34">
        <v>20</v>
      </c>
      <c r="D19" s="34">
        <v>20</v>
      </c>
      <c r="E19" s="47">
        <v>83</v>
      </c>
      <c r="F19" s="47">
        <v>83.3</v>
      </c>
      <c r="G19" s="34">
        <v>11</v>
      </c>
      <c r="H19" s="34">
        <v>11</v>
      </c>
      <c r="I19" s="34">
        <v>5</v>
      </c>
      <c r="J19" s="34">
        <v>5</v>
      </c>
      <c r="K19" s="34"/>
      <c r="L19" s="34"/>
      <c r="M19" s="34">
        <v>4</v>
      </c>
      <c r="N19" s="34">
        <v>4</v>
      </c>
      <c r="O19" s="222"/>
      <c r="P19" s="34"/>
      <c r="Q19" s="34">
        <v>4</v>
      </c>
      <c r="R19" s="34">
        <v>4</v>
      </c>
      <c r="S19" s="80"/>
      <c r="T19" s="80"/>
      <c r="U19" s="103"/>
    </row>
    <row r="20" spans="1:21" s="29" customFormat="1" ht="20.25">
      <c r="A20" s="83">
        <v>14</v>
      </c>
      <c r="B20" s="123" t="s">
        <v>254</v>
      </c>
      <c r="C20" s="34">
        <v>27</v>
      </c>
      <c r="D20" s="34">
        <v>29</v>
      </c>
      <c r="E20" s="34">
        <v>52</v>
      </c>
      <c r="F20" s="34">
        <v>57</v>
      </c>
      <c r="G20" s="34">
        <v>11</v>
      </c>
      <c r="H20" s="34">
        <v>12</v>
      </c>
      <c r="I20" s="34">
        <v>2</v>
      </c>
      <c r="J20" s="34">
        <v>3</v>
      </c>
      <c r="K20" s="34">
        <v>12</v>
      </c>
      <c r="L20" s="34">
        <v>12</v>
      </c>
      <c r="M20" s="34">
        <v>2</v>
      </c>
      <c r="N20" s="34">
        <v>2</v>
      </c>
      <c r="O20" s="222"/>
      <c r="P20" s="34"/>
      <c r="Q20" s="34">
        <v>25</v>
      </c>
      <c r="R20" s="34">
        <v>22</v>
      </c>
      <c r="S20" s="41"/>
      <c r="T20" s="41"/>
      <c r="U20" s="103"/>
    </row>
    <row r="21" spans="1:21" s="29" customFormat="1" ht="20.25">
      <c r="A21" s="83">
        <v>15</v>
      </c>
      <c r="B21" s="123" t="s">
        <v>255</v>
      </c>
      <c r="C21" s="34">
        <v>31</v>
      </c>
      <c r="D21" s="34">
        <v>12</v>
      </c>
      <c r="E21" s="47">
        <v>100</v>
      </c>
      <c r="F21" s="47">
        <v>40</v>
      </c>
      <c r="G21" s="34">
        <v>4</v>
      </c>
      <c r="H21" s="34">
        <v>5</v>
      </c>
      <c r="I21" s="34">
        <v>2</v>
      </c>
      <c r="J21" s="34">
        <v>2</v>
      </c>
      <c r="K21" s="34"/>
      <c r="L21" s="34"/>
      <c r="M21" s="34">
        <v>25</v>
      </c>
      <c r="N21" s="34">
        <v>5</v>
      </c>
      <c r="O21" s="222"/>
      <c r="P21" s="34"/>
      <c r="Q21" s="34">
        <v>1</v>
      </c>
      <c r="R21" s="34">
        <v>18</v>
      </c>
      <c r="S21" s="41"/>
      <c r="T21" s="41"/>
      <c r="U21" s="103"/>
    </row>
    <row r="22" spans="1:21" s="29" customFormat="1" ht="20.25">
      <c r="A22" s="83">
        <v>16</v>
      </c>
      <c r="B22" s="123" t="s">
        <v>256</v>
      </c>
      <c r="C22" s="34">
        <v>6</v>
      </c>
      <c r="D22" s="34">
        <v>6</v>
      </c>
      <c r="E22" s="34">
        <v>33</v>
      </c>
      <c r="F22" s="34">
        <v>33</v>
      </c>
      <c r="G22" s="34">
        <v>1</v>
      </c>
      <c r="H22" s="34">
        <v>1</v>
      </c>
      <c r="I22" s="34">
        <v>4</v>
      </c>
      <c r="J22" s="34">
        <v>4</v>
      </c>
      <c r="K22" s="34"/>
      <c r="L22" s="34"/>
      <c r="M22" s="34">
        <v>1</v>
      </c>
      <c r="N22" s="34">
        <v>1</v>
      </c>
      <c r="O22" s="222"/>
      <c r="P22" s="34"/>
      <c r="Q22" s="34">
        <v>12</v>
      </c>
      <c r="R22" s="34">
        <v>12</v>
      </c>
      <c r="S22" s="41"/>
      <c r="T22" s="41"/>
      <c r="U22" s="103"/>
    </row>
    <row r="23" spans="1:21" s="29" customFormat="1" ht="20.25">
      <c r="A23" s="83">
        <v>17</v>
      </c>
      <c r="B23" s="217" t="s">
        <v>257</v>
      </c>
      <c r="C23" s="34">
        <v>43</v>
      </c>
      <c r="D23" s="34">
        <v>43</v>
      </c>
      <c r="E23" s="47">
        <v>100</v>
      </c>
      <c r="F23" s="47">
        <v>100</v>
      </c>
      <c r="G23" s="34">
        <v>12</v>
      </c>
      <c r="H23" s="34">
        <v>7</v>
      </c>
      <c r="I23" s="34">
        <v>6</v>
      </c>
      <c r="J23" s="34">
        <v>6</v>
      </c>
      <c r="K23" s="34">
        <v>3</v>
      </c>
      <c r="L23" s="34">
        <v>3</v>
      </c>
      <c r="M23" s="34">
        <v>22</v>
      </c>
      <c r="N23" s="34">
        <v>16</v>
      </c>
      <c r="O23" s="222"/>
      <c r="P23" s="34">
        <v>11</v>
      </c>
      <c r="Q23" s="34"/>
      <c r="R23" s="34"/>
      <c r="S23" s="80"/>
      <c r="T23" s="80"/>
      <c r="U23" s="103"/>
    </row>
    <row r="24" spans="1:21" s="29" customFormat="1" ht="20.25">
      <c r="A24" s="83">
        <v>18</v>
      </c>
      <c r="B24" s="123" t="s">
        <v>258</v>
      </c>
      <c r="C24" s="34">
        <v>14</v>
      </c>
      <c r="D24" s="34">
        <v>14</v>
      </c>
      <c r="E24" s="33">
        <v>46.7</v>
      </c>
      <c r="F24" s="33">
        <v>46.7</v>
      </c>
      <c r="G24" s="34">
        <v>1</v>
      </c>
      <c r="H24" s="34">
        <v>1</v>
      </c>
      <c r="I24" s="34">
        <v>1</v>
      </c>
      <c r="J24" s="34">
        <v>1</v>
      </c>
      <c r="K24" s="34">
        <v>1</v>
      </c>
      <c r="L24" s="34">
        <v>1</v>
      </c>
      <c r="M24" s="34">
        <v>11</v>
      </c>
      <c r="N24" s="34">
        <v>11</v>
      </c>
      <c r="O24" s="222"/>
      <c r="P24" s="34"/>
      <c r="Q24" s="34">
        <v>16</v>
      </c>
      <c r="R24" s="34">
        <v>16</v>
      </c>
      <c r="S24" s="41"/>
      <c r="T24" s="41"/>
      <c r="U24" s="103"/>
    </row>
    <row r="25" spans="1:21" s="29" customFormat="1" ht="20.25">
      <c r="A25" s="83">
        <v>19</v>
      </c>
      <c r="B25" s="123" t="s">
        <v>259</v>
      </c>
      <c r="C25" s="34">
        <v>27</v>
      </c>
      <c r="D25" s="34">
        <v>27</v>
      </c>
      <c r="E25" s="47">
        <v>87</v>
      </c>
      <c r="F25" s="47">
        <v>87</v>
      </c>
      <c r="G25" s="34">
        <v>2</v>
      </c>
      <c r="H25" s="34">
        <v>2</v>
      </c>
      <c r="I25" s="34">
        <v>6</v>
      </c>
      <c r="J25" s="34">
        <v>6</v>
      </c>
      <c r="K25" s="34">
        <v>3</v>
      </c>
      <c r="L25" s="34">
        <v>3</v>
      </c>
      <c r="M25" s="34">
        <v>16</v>
      </c>
      <c r="N25" s="34">
        <v>16</v>
      </c>
      <c r="O25" s="222"/>
      <c r="P25" s="34"/>
      <c r="Q25" s="34">
        <v>4</v>
      </c>
      <c r="R25" s="34">
        <v>4</v>
      </c>
      <c r="S25" s="80"/>
      <c r="T25" s="80"/>
      <c r="U25" s="103"/>
    </row>
    <row r="26" spans="1:21" s="29" customFormat="1" ht="20.25">
      <c r="A26" s="83">
        <v>20</v>
      </c>
      <c r="B26" s="123" t="s">
        <v>260</v>
      </c>
      <c r="C26" s="34">
        <v>30</v>
      </c>
      <c r="D26" s="34">
        <v>29</v>
      </c>
      <c r="E26" s="47">
        <v>100</v>
      </c>
      <c r="F26" s="72">
        <v>100</v>
      </c>
      <c r="G26" s="34">
        <v>9</v>
      </c>
      <c r="H26" s="34">
        <v>9</v>
      </c>
      <c r="I26" s="34"/>
      <c r="J26" s="34"/>
      <c r="K26" s="34">
        <v>7</v>
      </c>
      <c r="L26" s="34">
        <v>7</v>
      </c>
      <c r="M26" s="34">
        <v>14</v>
      </c>
      <c r="N26" s="34">
        <v>13</v>
      </c>
      <c r="O26" s="222"/>
      <c r="P26" s="34"/>
      <c r="Q26" s="34"/>
      <c r="R26" s="34"/>
      <c r="S26" s="80"/>
      <c r="T26" s="80"/>
      <c r="U26" s="103"/>
    </row>
    <row r="27" spans="1:21" s="29" customFormat="1" ht="20.25">
      <c r="A27" s="83">
        <v>21</v>
      </c>
      <c r="B27" s="217" t="s">
        <v>261</v>
      </c>
      <c r="C27" s="34">
        <v>13</v>
      </c>
      <c r="D27" s="34">
        <v>16</v>
      </c>
      <c r="E27" s="72">
        <v>50</v>
      </c>
      <c r="F27" s="72">
        <v>61.5</v>
      </c>
      <c r="G27" s="34"/>
      <c r="H27" s="34"/>
      <c r="I27" s="34"/>
      <c r="J27" s="34"/>
      <c r="K27" s="34">
        <v>3</v>
      </c>
      <c r="L27" s="34">
        <v>3</v>
      </c>
      <c r="M27" s="34">
        <v>9</v>
      </c>
      <c r="N27" s="34">
        <v>12</v>
      </c>
      <c r="O27" s="222">
        <v>1</v>
      </c>
      <c r="P27" s="34">
        <v>1</v>
      </c>
      <c r="Q27" s="34">
        <v>13</v>
      </c>
      <c r="R27" s="34">
        <v>10</v>
      </c>
      <c r="S27" s="41"/>
      <c r="T27" s="41"/>
      <c r="U27" s="103"/>
    </row>
    <row r="28" spans="1:21" s="260" customFormat="1" ht="20.25">
      <c r="A28" s="265">
        <v>22</v>
      </c>
      <c r="B28" s="259" t="s">
        <v>262</v>
      </c>
      <c r="C28" s="34">
        <v>22</v>
      </c>
      <c r="D28" s="34">
        <v>22</v>
      </c>
      <c r="E28" s="47">
        <v>61</v>
      </c>
      <c r="F28" s="33">
        <v>61.1</v>
      </c>
      <c r="G28" s="34">
        <v>5</v>
      </c>
      <c r="H28" s="34">
        <v>5</v>
      </c>
      <c r="I28" s="34">
        <v>2</v>
      </c>
      <c r="J28" s="34">
        <v>2</v>
      </c>
      <c r="K28" s="34">
        <v>7</v>
      </c>
      <c r="L28" s="34">
        <v>6</v>
      </c>
      <c r="M28" s="34">
        <v>8</v>
      </c>
      <c r="N28" s="34">
        <v>9</v>
      </c>
      <c r="O28" s="222"/>
      <c r="P28" s="34"/>
      <c r="Q28" s="34">
        <v>14</v>
      </c>
      <c r="R28" s="34">
        <v>14</v>
      </c>
      <c r="S28" s="41"/>
      <c r="T28" s="41"/>
      <c r="U28" s="350"/>
    </row>
    <row r="29" spans="1:21" s="29" customFormat="1" ht="20.25">
      <c r="A29" s="83">
        <v>23</v>
      </c>
      <c r="B29" s="123" t="s">
        <v>263</v>
      </c>
      <c r="C29" s="34">
        <v>35</v>
      </c>
      <c r="D29" s="34">
        <v>36</v>
      </c>
      <c r="E29" s="34">
        <v>76</v>
      </c>
      <c r="F29" s="34">
        <v>78.2</v>
      </c>
      <c r="G29" s="34">
        <v>10</v>
      </c>
      <c r="H29" s="34">
        <v>11</v>
      </c>
      <c r="I29" s="34"/>
      <c r="J29" s="34"/>
      <c r="K29" s="34">
        <v>8</v>
      </c>
      <c r="L29" s="34">
        <v>8</v>
      </c>
      <c r="M29" s="34">
        <v>17</v>
      </c>
      <c r="N29" s="34">
        <v>17</v>
      </c>
      <c r="O29" s="222"/>
      <c r="P29" s="34"/>
      <c r="Q29" s="34">
        <v>11</v>
      </c>
      <c r="R29" s="34">
        <v>10</v>
      </c>
      <c r="S29" s="80"/>
      <c r="T29" s="80"/>
      <c r="U29" s="103"/>
    </row>
    <row r="30" spans="1:21" s="29" customFormat="1" ht="20.25">
      <c r="A30" s="53">
        <v>24</v>
      </c>
      <c r="B30" s="203" t="s">
        <v>264</v>
      </c>
      <c r="C30" s="34">
        <v>22</v>
      </c>
      <c r="D30" s="34">
        <v>23</v>
      </c>
      <c r="E30" s="34">
        <v>96</v>
      </c>
      <c r="F30" s="34">
        <v>100</v>
      </c>
      <c r="G30" s="34">
        <v>10</v>
      </c>
      <c r="H30" s="34">
        <v>10</v>
      </c>
      <c r="I30" s="34"/>
      <c r="J30" s="34"/>
      <c r="K30" s="34"/>
      <c r="L30" s="34"/>
      <c r="M30" s="34">
        <v>12</v>
      </c>
      <c r="N30" s="34">
        <v>13</v>
      </c>
      <c r="O30" s="222"/>
      <c r="P30" s="34"/>
      <c r="Q30" s="34">
        <v>1</v>
      </c>
      <c r="R30" s="34"/>
      <c r="S30" s="41"/>
      <c r="T30" s="41"/>
      <c r="U30" s="103"/>
    </row>
    <row r="31" spans="1:21" s="29" customFormat="1" ht="20.25">
      <c r="A31" s="83">
        <v>25</v>
      </c>
      <c r="B31" s="123" t="s">
        <v>265</v>
      </c>
      <c r="C31" s="34">
        <v>4</v>
      </c>
      <c r="D31" s="34">
        <v>4</v>
      </c>
      <c r="E31" s="47">
        <v>21</v>
      </c>
      <c r="F31" s="47">
        <v>21</v>
      </c>
      <c r="G31" s="34"/>
      <c r="H31" s="34"/>
      <c r="I31" s="34">
        <v>4</v>
      </c>
      <c r="J31" s="34">
        <v>4</v>
      </c>
      <c r="K31" s="34"/>
      <c r="L31" s="34"/>
      <c r="M31" s="34"/>
      <c r="N31" s="34"/>
      <c r="O31" s="222"/>
      <c r="P31" s="34"/>
      <c r="Q31" s="34">
        <v>15</v>
      </c>
      <c r="R31" s="34">
        <v>15</v>
      </c>
      <c r="S31" s="80"/>
      <c r="T31" s="80"/>
      <c r="U31" s="103"/>
    </row>
    <row r="32" spans="1:21" s="29" customFormat="1" ht="20.25">
      <c r="A32" s="83">
        <v>26</v>
      </c>
      <c r="B32" s="217" t="s">
        <v>266</v>
      </c>
      <c r="C32" s="34">
        <v>40</v>
      </c>
      <c r="D32" s="34">
        <v>38</v>
      </c>
      <c r="E32" s="72">
        <v>98</v>
      </c>
      <c r="F32" s="72">
        <v>92.7</v>
      </c>
      <c r="G32" s="34">
        <v>29</v>
      </c>
      <c r="H32" s="34">
        <v>27</v>
      </c>
      <c r="I32" s="34">
        <v>1</v>
      </c>
      <c r="J32" s="34">
        <v>1</v>
      </c>
      <c r="K32" s="34">
        <v>3</v>
      </c>
      <c r="L32" s="34">
        <v>3</v>
      </c>
      <c r="M32" s="34">
        <v>7</v>
      </c>
      <c r="N32" s="34">
        <v>7</v>
      </c>
      <c r="O32" s="222"/>
      <c r="P32" s="34"/>
      <c r="Q32" s="34">
        <v>1</v>
      </c>
      <c r="R32" s="34">
        <v>3</v>
      </c>
      <c r="S32" s="80"/>
      <c r="T32" s="80"/>
      <c r="U32" s="103"/>
    </row>
    <row r="33" spans="1:21" s="29" customFormat="1" ht="20.25">
      <c r="A33" s="83">
        <v>27</v>
      </c>
      <c r="B33" s="123" t="s">
        <v>267</v>
      </c>
      <c r="C33" s="34">
        <v>20</v>
      </c>
      <c r="D33" s="34">
        <v>26</v>
      </c>
      <c r="E33" s="47">
        <v>74</v>
      </c>
      <c r="F33" s="47">
        <v>100</v>
      </c>
      <c r="G33" s="34">
        <v>9</v>
      </c>
      <c r="H33" s="34">
        <v>10</v>
      </c>
      <c r="I33" s="34">
        <v>3</v>
      </c>
      <c r="J33" s="34">
        <v>3</v>
      </c>
      <c r="K33" s="34"/>
      <c r="L33" s="34"/>
      <c r="M33" s="34">
        <v>8</v>
      </c>
      <c r="N33" s="34">
        <v>13</v>
      </c>
      <c r="O33" s="222"/>
      <c r="P33" s="34"/>
      <c r="Q33" s="34">
        <v>7</v>
      </c>
      <c r="R33" s="34"/>
      <c r="S33" s="80"/>
      <c r="T33" s="80"/>
      <c r="U33" s="103"/>
    </row>
    <row r="34" spans="1:21" s="29" customFormat="1" ht="20.25">
      <c r="A34" s="83">
        <v>28</v>
      </c>
      <c r="B34" s="123" t="s">
        <v>268</v>
      </c>
      <c r="C34" s="34">
        <v>16</v>
      </c>
      <c r="D34" s="34">
        <v>17</v>
      </c>
      <c r="E34" s="47">
        <v>95</v>
      </c>
      <c r="F34" s="47">
        <v>100</v>
      </c>
      <c r="G34" s="34"/>
      <c r="H34" s="34"/>
      <c r="I34" s="34">
        <v>10</v>
      </c>
      <c r="J34" s="34">
        <v>9</v>
      </c>
      <c r="K34" s="34">
        <v>6</v>
      </c>
      <c r="L34" s="34">
        <v>6</v>
      </c>
      <c r="M34" s="34"/>
      <c r="N34" s="34">
        <v>2</v>
      </c>
      <c r="O34" s="222"/>
      <c r="P34" s="34"/>
      <c r="Q34" s="34">
        <v>1</v>
      </c>
      <c r="R34" s="34"/>
      <c r="S34" s="80"/>
      <c r="T34" s="80"/>
      <c r="U34" s="103"/>
    </row>
    <row r="35" spans="1:21" s="29" customFormat="1" ht="20.25">
      <c r="A35" s="83">
        <v>29</v>
      </c>
      <c r="B35" s="123" t="s">
        <v>269</v>
      </c>
      <c r="C35" s="106">
        <v>1</v>
      </c>
      <c r="D35" s="106">
        <v>1</v>
      </c>
      <c r="E35" s="106">
        <v>100</v>
      </c>
      <c r="F35" s="106"/>
      <c r="G35" s="204"/>
      <c r="H35" s="204"/>
      <c r="I35" s="106"/>
      <c r="J35" s="106"/>
      <c r="K35" s="106">
        <v>1</v>
      </c>
      <c r="L35" s="106">
        <v>1</v>
      </c>
      <c r="M35" s="106"/>
      <c r="N35" s="106"/>
      <c r="O35" s="405"/>
      <c r="P35" s="204"/>
      <c r="Q35" s="204"/>
      <c r="R35" s="34"/>
      <c r="S35" s="80"/>
      <c r="T35" s="80"/>
      <c r="U35" s="103"/>
    </row>
    <row r="36" spans="1:21" s="29" customFormat="1" ht="20.25">
      <c r="A36" s="268">
        <v>30</v>
      </c>
      <c r="B36" s="123" t="s">
        <v>270</v>
      </c>
      <c r="C36" s="106">
        <v>1</v>
      </c>
      <c r="D36" s="106">
        <v>1</v>
      </c>
      <c r="E36" s="106">
        <v>100</v>
      </c>
      <c r="F36" s="106"/>
      <c r="G36" s="204"/>
      <c r="H36" s="204"/>
      <c r="I36" s="106">
        <v>1</v>
      </c>
      <c r="J36" s="106">
        <v>1</v>
      </c>
      <c r="K36" s="106"/>
      <c r="L36" s="106"/>
      <c r="M36" s="34"/>
      <c r="N36" s="34"/>
      <c r="O36" s="222"/>
      <c r="P36" s="34"/>
      <c r="Q36" s="34"/>
      <c r="R36" s="34"/>
      <c r="S36" s="80"/>
      <c r="T36" s="80"/>
      <c r="U36" s="103"/>
    </row>
    <row r="37" spans="1:21" s="29" customFormat="1" ht="20.25">
      <c r="A37" s="83">
        <v>31</v>
      </c>
      <c r="B37" s="217" t="s">
        <v>394</v>
      </c>
      <c r="C37" s="75">
        <v>2</v>
      </c>
      <c r="D37" s="75">
        <v>2</v>
      </c>
      <c r="E37" s="75">
        <v>100</v>
      </c>
      <c r="F37" s="75">
        <v>100</v>
      </c>
      <c r="G37" s="75"/>
      <c r="H37" s="75"/>
      <c r="I37" s="75">
        <v>1</v>
      </c>
      <c r="J37" s="75">
        <v>1</v>
      </c>
      <c r="K37" s="75">
        <v>1</v>
      </c>
      <c r="L37" s="75">
        <v>1</v>
      </c>
      <c r="M37" s="75"/>
      <c r="N37" s="75"/>
      <c r="O37" s="276"/>
      <c r="P37" s="75"/>
      <c r="Q37" s="75">
        <v>3</v>
      </c>
      <c r="R37" s="102"/>
      <c r="S37" s="118"/>
      <c r="T37" s="118"/>
      <c r="U37" s="103"/>
    </row>
    <row r="38" spans="1:21" s="29" customFormat="1" ht="18.75">
      <c r="A38" s="102">
        <v>32</v>
      </c>
      <c r="B38" s="123" t="s">
        <v>280</v>
      </c>
      <c r="C38" s="106">
        <v>1</v>
      </c>
      <c r="D38" s="106">
        <v>1</v>
      </c>
      <c r="E38" s="106">
        <v>100</v>
      </c>
      <c r="F38" s="106">
        <v>100</v>
      </c>
      <c r="G38" s="204"/>
      <c r="H38" s="204"/>
      <c r="I38" s="106">
        <v>1</v>
      </c>
      <c r="J38" s="106">
        <v>1</v>
      </c>
      <c r="K38" s="34"/>
      <c r="L38" s="34"/>
      <c r="M38" s="34"/>
      <c r="N38" s="34"/>
      <c r="O38" s="222"/>
      <c r="P38" s="34"/>
      <c r="Q38" s="34"/>
      <c r="R38" s="34"/>
      <c r="S38" s="80"/>
      <c r="T38" s="80"/>
      <c r="U38" s="103"/>
    </row>
    <row r="39" spans="1:21" s="29" customFormat="1" ht="19.5">
      <c r="A39" s="102">
        <v>33</v>
      </c>
      <c r="B39" s="123" t="s">
        <v>281</v>
      </c>
      <c r="C39" s="106">
        <v>1</v>
      </c>
      <c r="D39" s="106">
        <v>1</v>
      </c>
      <c r="E39" s="106">
        <v>100</v>
      </c>
      <c r="F39" s="106">
        <v>100</v>
      </c>
      <c r="G39" s="204"/>
      <c r="H39" s="204"/>
      <c r="I39" s="106"/>
      <c r="J39" s="106"/>
      <c r="K39" s="106">
        <v>1</v>
      </c>
      <c r="L39" s="106">
        <v>1</v>
      </c>
      <c r="M39" s="106"/>
      <c r="N39" s="106"/>
      <c r="O39" s="405"/>
      <c r="P39" s="204"/>
      <c r="Q39" s="204"/>
      <c r="R39" s="150"/>
      <c r="S39" s="298"/>
      <c r="T39" s="298"/>
      <c r="U39" s="103"/>
    </row>
    <row r="40" spans="1:21" s="29" customFormat="1" ht="18.75">
      <c r="A40" s="102">
        <v>34</v>
      </c>
      <c r="B40" s="123" t="s">
        <v>279</v>
      </c>
      <c r="C40" s="106">
        <v>1</v>
      </c>
      <c r="D40" s="106">
        <v>1</v>
      </c>
      <c r="E40" s="106">
        <v>100</v>
      </c>
      <c r="F40" s="106">
        <v>100</v>
      </c>
      <c r="G40" s="204"/>
      <c r="H40" s="204"/>
      <c r="I40" s="106">
        <v>1</v>
      </c>
      <c r="J40" s="106">
        <v>1</v>
      </c>
      <c r="K40" s="34"/>
      <c r="L40" s="34"/>
      <c r="M40" s="34"/>
      <c r="N40" s="34"/>
      <c r="O40" s="222"/>
      <c r="P40" s="34"/>
      <c r="Q40" s="34"/>
      <c r="R40" s="203"/>
      <c r="S40" s="145"/>
      <c r="T40" s="103"/>
      <c r="U40" s="103"/>
    </row>
    <row r="41" spans="1:21" s="60" customFormat="1" ht="20.25" customHeight="1">
      <c r="A41" s="315"/>
      <c r="B41" s="316" t="s">
        <v>278</v>
      </c>
      <c r="C41" s="150">
        <f>SUM(C7:C40)</f>
        <v>681</v>
      </c>
      <c r="D41" s="150">
        <f>SUM(D7:D40)</f>
        <v>662</v>
      </c>
      <c r="E41" s="150">
        <v>72</v>
      </c>
      <c r="F41" s="150">
        <v>71</v>
      </c>
      <c r="G41" s="150">
        <f aca="true" t="shared" si="0" ref="G41:Q41">SUM(G7:G40)</f>
        <v>187</v>
      </c>
      <c r="H41" s="150">
        <f>SUM(H7:H40)</f>
        <v>187</v>
      </c>
      <c r="I41" s="150">
        <f t="shared" si="0"/>
        <v>81</v>
      </c>
      <c r="J41" s="150">
        <f>SUM(J7:J40)</f>
        <v>82</v>
      </c>
      <c r="K41" s="150">
        <f t="shared" si="0"/>
        <v>106</v>
      </c>
      <c r="L41" s="150">
        <f>SUM(L7:L40)</f>
        <v>102</v>
      </c>
      <c r="M41" s="150">
        <f t="shared" si="0"/>
        <v>304</v>
      </c>
      <c r="N41" s="150">
        <f>SUM(N7:N40)</f>
        <v>277</v>
      </c>
      <c r="O41" s="336">
        <f t="shared" si="0"/>
        <v>3</v>
      </c>
      <c r="P41" s="150">
        <f>SUM(P7:P40)</f>
        <v>14</v>
      </c>
      <c r="Q41" s="150">
        <f t="shared" si="0"/>
        <v>255</v>
      </c>
      <c r="R41" s="150">
        <f>SUM(R7:R40)</f>
        <v>272</v>
      </c>
      <c r="S41" s="304"/>
      <c r="T41" s="178"/>
      <c r="U41" s="178"/>
    </row>
    <row r="42" s="29" customFormat="1" ht="20.25">
      <c r="C42" s="60"/>
    </row>
    <row r="43" spans="1:2" s="29" customFormat="1" ht="20.25">
      <c r="A43" s="139"/>
      <c r="B43" s="144"/>
    </row>
    <row r="44" spans="1:16" s="29" customFormat="1" ht="20.25">
      <c r="A44" s="139"/>
      <c r="B44" s="140"/>
      <c r="C44" s="145"/>
      <c r="D44" s="145"/>
      <c r="E44" s="145"/>
      <c r="F44" s="145"/>
      <c r="G44" s="146"/>
      <c r="H44" s="146"/>
      <c r="I44" s="145"/>
      <c r="J44" s="145"/>
      <c r="K44" s="41"/>
      <c r="L44" s="41"/>
      <c r="M44" s="41"/>
      <c r="N44" s="41"/>
      <c r="O44" s="41"/>
      <c r="P44" s="103"/>
    </row>
    <row r="45" spans="1:16" s="29" customFormat="1" ht="20.25">
      <c r="A45" s="139"/>
      <c r="B45" s="140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6" s="29" customFormat="1" ht="12.75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s="29" customFormat="1" ht="20.25">
      <c r="A47" s="103"/>
      <c r="B47" s="103"/>
      <c r="C47" s="103"/>
      <c r="D47" s="103"/>
      <c r="E47" s="103"/>
      <c r="F47" s="103"/>
      <c r="G47" s="103"/>
      <c r="H47" s="103"/>
      <c r="I47" s="103"/>
      <c r="K47" s="196"/>
      <c r="L47" s="196"/>
      <c r="M47" s="196"/>
      <c r="N47" s="196"/>
      <c r="O47" s="196"/>
      <c r="P47" s="103"/>
    </row>
    <row r="48" s="29" customFormat="1" ht="12.75"/>
    <row r="49" s="29" customFormat="1" ht="12.75"/>
    <row r="50" s="29" customFormat="1" ht="12.75"/>
    <row r="51" s="29" customFormat="1" ht="12.75"/>
    <row r="52" s="29" customFormat="1" ht="18.75">
      <c r="C52" s="34"/>
    </row>
    <row r="53" s="29" customFormat="1" ht="12.75"/>
    <row r="54" s="29" customFormat="1" ht="12.75"/>
    <row r="55" s="29" customFormat="1" ht="12.75"/>
    <row r="56" s="29" customFormat="1" ht="12.75"/>
    <row r="57" s="29" customFormat="1" ht="12.75"/>
    <row r="58" s="29" customFormat="1" ht="12.75"/>
    <row r="59" s="29" customFormat="1" ht="12.75"/>
    <row r="60" s="29" customFormat="1" ht="12.75"/>
    <row r="61" s="29" customFormat="1" ht="12.75"/>
    <row r="62" s="29" customFormat="1" ht="12.75"/>
    <row r="63" s="29" customFormat="1" ht="12.75"/>
    <row r="64" s="29" customFormat="1" ht="12.75"/>
    <row r="65" s="29" customFormat="1" ht="12.75"/>
    <row r="66" s="29" customFormat="1" ht="12.75"/>
    <row r="67" s="29" customFormat="1" ht="12.75"/>
    <row r="68" s="29" customFormat="1" ht="12.75"/>
    <row r="69" s="29" customFormat="1" ht="12.75"/>
    <row r="70" s="29" customFormat="1" ht="12.75"/>
    <row r="71" s="29" customFormat="1" ht="12.75"/>
    <row r="72" s="29" customFormat="1" ht="12.75"/>
    <row r="73" s="29" customFormat="1" ht="12.75"/>
    <row r="74" s="29" customFormat="1" ht="12.75"/>
    <row r="75" s="29" customFormat="1" ht="12.75"/>
    <row r="76" s="29" customFormat="1" ht="12.75"/>
  </sheetData>
  <sheetProtection/>
  <mergeCells count="13">
    <mergeCell ref="M4:N4"/>
    <mergeCell ref="A2:A5"/>
    <mergeCell ref="B2:B5"/>
    <mergeCell ref="C3:D4"/>
    <mergeCell ref="E3:F4"/>
    <mergeCell ref="G4:H4"/>
    <mergeCell ref="I4:J4"/>
    <mergeCell ref="K4:L4"/>
    <mergeCell ref="A1:R1"/>
    <mergeCell ref="C2:R2"/>
    <mergeCell ref="Q3:R4"/>
    <mergeCell ref="G3:P3"/>
    <mergeCell ref="O4:P4"/>
  </mergeCells>
  <printOptions horizontalCentered="1" verticalCentered="1"/>
  <pageMargins left="0.59" right="0.19" top="0.17" bottom="0.18" header="0.17" footer="0.18"/>
  <pageSetup horizontalDpi="600" verticalDpi="600" orientation="landscape" paperSize="9" scale="56" r:id="rId1"/>
  <ignoredErrors>
    <ignoredError sqref="C41 O41:P41 I41 G41 M15:N15 Q41:R41 D15 M41 K41 J41 L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</cp:lastModifiedBy>
  <cp:lastPrinted>2016-02-02T10:25:05Z</cp:lastPrinted>
  <dcterms:created xsi:type="dcterms:W3CDTF">2012-01-22T20:34:51Z</dcterms:created>
  <dcterms:modified xsi:type="dcterms:W3CDTF">2016-02-11T14:34:04Z</dcterms:modified>
  <cp:category/>
  <cp:version/>
  <cp:contentType/>
  <cp:contentStatus/>
</cp:coreProperties>
</file>